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30" windowHeight="3930" activeTab="0"/>
  </bookViews>
  <sheets>
    <sheet name="INDICE" sheetId="1" r:id="rId1"/>
    <sheet name="150115" sheetId="2" r:id="rId2"/>
    <sheet name="150116" sheetId="3" r:id="rId3"/>
    <sheet name="150117" sheetId="4" r:id="rId4"/>
    <sheet name="150120" sheetId="5" r:id="rId5"/>
    <sheet name="150122" sheetId="6" r:id="rId6"/>
    <sheet name="150250" sheetId="7" r:id="rId7"/>
    <sheet name="150831" sheetId="8" r:id="rId8"/>
    <sheet name="152999" sheetId="9" r:id="rId9"/>
    <sheet name="153516" sheetId="10" r:id="rId10"/>
    <sheet name="153517" sheetId="11" r:id="rId11"/>
    <sheet name="153559" sheetId="12" r:id="rId12"/>
    <sheet name="153645" sheetId="13" r:id="rId13"/>
    <sheet name="153646" sheetId="14" r:id="rId14"/>
    <sheet name="153647" sheetId="15" r:id="rId15"/>
    <sheet name="153649" sheetId="16" r:id="rId16"/>
    <sheet name="153651" sheetId="17" r:id="rId17"/>
    <sheet name="153652" sheetId="18" r:id="rId18"/>
    <sheet name="153653" sheetId="19" r:id="rId19"/>
    <sheet name="153654" sheetId="20" r:id="rId20"/>
    <sheet name="153655" sheetId="21" r:id="rId21"/>
    <sheet name="153656" sheetId="22" r:id="rId22"/>
    <sheet name="153657" sheetId="23" r:id="rId23"/>
    <sheet name="153658" sheetId="24" r:id="rId24"/>
    <sheet name="153659" sheetId="25" r:id="rId25"/>
    <sheet name="153661" sheetId="26" r:id="rId26"/>
    <sheet name="153662" sheetId="27" r:id="rId27"/>
    <sheet name="153664" sheetId="28" r:id="rId28"/>
    <sheet name="153665" sheetId="29" r:id="rId29"/>
    <sheet name="153666" sheetId="30" r:id="rId30"/>
    <sheet name="153667" sheetId="31" r:id="rId31"/>
    <sheet name="153668" sheetId="32" r:id="rId32"/>
    <sheet name="153669" sheetId="33" r:id="rId33"/>
    <sheet name="153670" sheetId="34" r:id="rId34"/>
    <sheet name="153673" sheetId="35" r:id="rId35"/>
    <sheet name="153675" sheetId="36" r:id="rId36"/>
    <sheet name="153688" sheetId="37" r:id="rId37"/>
    <sheet name="153703" sheetId="38" r:id="rId38"/>
    <sheet name="153712" sheetId="39" r:id="rId39"/>
    <sheet name="153718" sheetId="40" r:id="rId40"/>
    <sheet name="153719" sheetId="41" r:id="rId41"/>
    <sheet name="153721" sheetId="42" r:id="rId42"/>
    <sheet name="153725" sheetId="43" r:id="rId43"/>
    <sheet name="153746" sheetId="44" r:id="rId44"/>
    <sheet name="153763" sheetId="45" r:id="rId45"/>
    <sheet name="153764" sheetId="46" r:id="rId46"/>
    <sheet name="153765" sheetId="47" r:id="rId47"/>
    <sheet name="153807" sheetId="48" r:id="rId48"/>
    <sheet name="154751" sheetId="49" r:id="rId49"/>
    <sheet name="155039" sheetId="50" r:id="rId50"/>
    <sheet name="desc" sheetId="51" r:id="rId51"/>
    <sheet name="desc 1" sheetId="52" r:id="rId52"/>
    <sheet name="desc 3" sheetId="53" r:id="rId53"/>
  </sheets>
  <definedNames>
    <definedName name="Planilha_100ÁreaTotal">'153668'!$C$14:$C$15,'153668'!$G$14:$I$15</definedName>
    <definedName name="Planilha_100CabGráfico">'153668'!$A$5:$L$10</definedName>
    <definedName name="Planilha_100TítCols">'153668'!$C$14,'153668'!$G$14:$I$14</definedName>
    <definedName name="Planilha_100TítLins">'153668'!$C$14:$C$15</definedName>
    <definedName name="Planilha_101ÁreaTotal">#REF!,#REF!</definedName>
    <definedName name="Planilha_101CabGráfico">#REF!</definedName>
    <definedName name="Planilha_101TítCols">#REF!,#REF!</definedName>
    <definedName name="Planilha_101TítLins">#REF!</definedName>
    <definedName name="Planilha_102ÁreaTotal">#REF!,#REF!</definedName>
    <definedName name="Planilha_102CabGráfico">#REF!</definedName>
    <definedName name="Planilha_102TítCols">#REF!,#REF!</definedName>
    <definedName name="Planilha_102TítLins">#REF!</definedName>
    <definedName name="Planilha_103ÁreaTotal">#REF!,#REF!</definedName>
    <definedName name="Planilha_103CabGráfico">#REF!</definedName>
    <definedName name="Planilha_103TítCols">#REF!,#REF!</definedName>
    <definedName name="Planilha_103TítLins">#REF!</definedName>
    <definedName name="Planilha_104ÁreaTotal">#REF!,#REF!</definedName>
    <definedName name="Planilha_104CabGráfico">#REF!</definedName>
    <definedName name="Planilha_104TítCols">#REF!,#REF!</definedName>
    <definedName name="Planilha_104TítLins">#REF!</definedName>
    <definedName name="Planilha_105ÁreaTotal">#REF!,#REF!</definedName>
    <definedName name="Planilha_105CabGráfico">#REF!</definedName>
    <definedName name="Planilha_105TítCols">#REF!,#REF!</definedName>
    <definedName name="Planilha_105TítLins">#REF!</definedName>
    <definedName name="Planilha_106ÁreaTotal">#REF!,#REF!</definedName>
    <definedName name="Planilha_106CabGráfico">#REF!</definedName>
    <definedName name="Planilha_106TítCols">#REF!,#REF!</definedName>
    <definedName name="Planilha_106TítLins">#REF!</definedName>
    <definedName name="Planilha_107ÁreaTotal">'153669'!$C$14:$C$26,'153669'!$G$14:$K$26</definedName>
    <definedName name="Planilha_107CabGráfico">'153669'!$A$5:$L$10</definedName>
    <definedName name="Planilha_107TítCols">'153669'!$C$14,'153669'!$G$14:$K$14</definedName>
    <definedName name="Planilha_107TítLins">'153669'!$C$14:$C$26</definedName>
    <definedName name="Planilha_108ÁreaTotal">'153670'!$C$14:$C$18,'153670'!$G$14:$I$18</definedName>
    <definedName name="Planilha_108CabGráfico">'153670'!$A$5:$L$10</definedName>
    <definedName name="Planilha_108TítCols">'153670'!$C$14,'153670'!$G$14:$I$14</definedName>
    <definedName name="Planilha_108TítLins">'153670'!$C$14:$C$18</definedName>
    <definedName name="Planilha_109ÁreaTotal">'153673'!$C$14:$C$22,'153673'!$G$14:$K$22</definedName>
    <definedName name="Planilha_109CabGráfico">'153673'!$A$5:$L$10</definedName>
    <definedName name="Planilha_109TítCols">'153673'!$C$14,'153673'!$G$14:$K$14</definedName>
    <definedName name="Planilha_109TítLins">'153673'!$C$14:$C$22</definedName>
    <definedName name="Planilha_10ÁreaTotal">'150250'!$C$14:$C$15,'150250'!$G$14:$G$15</definedName>
    <definedName name="Planilha_10CabGráfico">'150250'!$A$5:$L$10</definedName>
    <definedName name="Planilha_10TítCols">'150250'!$C$14,'150250'!$G$14</definedName>
    <definedName name="Planilha_10TítLins">'150250'!$C$14:$C$15</definedName>
    <definedName name="Planilha_110ÁreaTotal">#REF!,#REF!</definedName>
    <definedName name="Planilha_110CabGráfico">#REF!</definedName>
    <definedName name="Planilha_110TítCols">#REF!,#REF!</definedName>
    <definedName name="Planilha_110TítLins">#REF!</definedName>
    <definedName name="Planilha_111ÁreaTotal">#REF!,#REF!</definedName>
    <definedName name="Planilha_111CabGráfico">#REF!</definedName>
    <definedName name="Planilha_111TítCols">#REF!,#REF!</definedName>
    <definedName name="Planilha_111TítLins">#REF!</definedName>
    <definedName name="Planilha_112ÁreaTotal">'153675'!$C$14:$C$41,'153675'!$G$14:$K$41</definedName>
    <definedName name="Planilha_112CabGráfico">'153675'!$A$5:$L$10</definedName>
    <definedName name="Planilha_112TítCols">'153675'!$C$14,'153675'!$G$14:$K$14</definedName>
    <definedName name="Planilha_112TítLins">'153675'!$C$14:$C$41</definedName>
    <definedName name="Planilha_113ÁreaTotal">#REF!,#REF!</definedName>
    <definedName name="Planilha_113CabGráfico">#REF!</definedName>
    <definedName name="Planilha_113TítCols">#REF!,#REF!</definedName>
    <definedName name="Planilha_113TítLins">#REF!</definedName>
    <definedName name="Planilha_114ÁreaTotal">#REF!,#REF!</definedName>
    <definedName name="Planilha_114CabGráfico">#REF!</definedName>
    <definedName name="Planilha_114TítCols">#REF!,#REF!</definedName>
    <definedName name="Planilha_114TítLins">#REF!</definedName>
    <definedName name="Planilha_115ÁreaTotal">#REF!,#REF!</definedName>
    <definedName name="Planilha_115CabGráfico">#REF!</definedName>
    <definedName name="Planilha_115TítCols">#REF!,#REF!</definedName>
    <definedName name="Planilha_115TítLins">#REF!</definedName>
    <definedName name="Planilha_116ÁreaTotal">'153688'!$C$14:$C$19,'153688'!$G$14:$K$19</definedName>
    <definedName name="Planilha_116CabGráfico">'153688'!$A$5:$L$10</definedName>
    <definedName name="Planilha_116TítCols">'153688'!$C$14,'153688'!$G$14:$K$14</definedName>
    <definedName name="Planilha_116TítLins">'153688'!$C$14:$C$19</definedName>
    <definedName name="Planilha_117ÁreaTotal">#REF!,#REF!</definedName>
    <definedName name="Planilha_117CabGráfico">#REF!</definedName>
    <definedName name="Planilha_117TítCols">#REF!,#REF!</definedName>
    <definedName name="Planilha_117TítLins">#REF!</definedName>
    <definedName name="Planilha_118ÁreaTotal">#REF!,#REF!</definedName>
    <definedName name="Planilha_118CabGráfico">#REF!</definedName>
    <definedName name="Planilha_118TítCols">#REF!,#REF!</definedName>
    <definedName name="Planilha_118TítLins">#REF!</definedName>
    <definedName name="Planilha_119ÁreaTotal">'153703'!$C$14:$C$15,'153703'!$G$14:$I$15</definedName>
    <definedName name="Planilha_119CabGráfico">'153703'!$A$5:$L$10</definedName>
    <definedName name="Planilha_119TítCols">'153703'!$C$14,'153703'!$G$14:$I$14</definedName>
    <definedName name="Planilha_119TítLins">'153703'!$C$14:$C$15</definedName>
    <definedName name="Planilha_11ÁreaTotal">'150831'!$C$14:$C$26,'150831'!$G$14:$K$26</definedName>
    <definedName name="Planilha_11CabGráfico">'150831'!$A$5:$L$10</definedName>
    <definedName name="Planilha_11TítCols">'150831'!$C$14,'150831'!$G$14:$K$14</definedName>
    <definedName name="Planilha_11TítLins">'150831'!$C$14:$C$26</definedName>
    <definedName name="Planilha_120ÁreaTotal">#REF!,#REF!</definedName>
    <definedName name="Planilha_120CabGráfico">#REF!</definedName>
    <definedName name="Planilha_120TítCols">#REF!,#REF!</definedName>
    <definedName name="Planilha_120TítLins">#REF!</definedName>
    <definedName name="Planilha_121ÁreaTotal">#REF!,#REF!</definedName>
    <definedName name="Planilha_121CabGráfico">#REF!</definedName>
    <definedName name="Planilha_121TítCols">#REF!,#REF!</definedName>
    <definedName name="Planilha_121TítLins">#REF!</definedName>
    <definedName name="Planilha_122ÁreaTotal">#REF!,#REF!</definedName>
    <definedName name="Planilha_122CabGráfico">#REF!</definedName>
    <definedName name="Planilha_122TítCols">#REF!,#REF!</definedName>
    <definedName name="Planilha_122TítLins">#REF!</definedName>
    <definedName name="Planilha_123ÁreaTotal">#REF!,#REF!</definedName>
    <definedName name="Planilha_123CabGráfico">#REF!</definedName>
    <definedName name="Planilha_123TítCols">#REF!,#REF!</definedName>
    <definedName name="Planilha_123TítLins">#REF!</definedName>
    <definedName name="Planilha_124ÁreaTotal">'153712'!$C$16:$C$17,'153712'!$G$16:$J$17</definedName>
    <definedName name="Planilha_124CabGráfico">'153712'!$A$5:$L$12</definedName>
    <definedName name="Planilha_124TítCols">'153712'!$C$16,'153712'!$G$16:$J$16</definedName>
    <definedName name="Planilha_124TítLins">'153712'!$C$16:$C$17</definedName>
    <definedName name="Planilha_125ÁreaTotal">#REF!,#REF!</definedName>
    <definedName name="Planilha_125CabGráfico">#REF!</definedName>
    <definedName name="Planilha_125TítCols">#REF!,#REF!</definedName>
    <definedName name="Planilha_125TítLins">#REF!</definedName>
    <definedName name="Planilha_126ÁreaTotal">'153718'!$C$14:$C$42,'153718'!$G$14:$K$42</definedName>
    <definedName name="Planilha_126CabGráfico">'153718'!$A$5:$L$10</definedName>
    <definedName name="Planilha_126TítCols">'153718'!$C$14,'153718'!$G$14:$K$14</definedName>
    <definedName name="Planilha_126TítLins">'153718'!$C$14:$C$42</definedName>
    <definedName name="Planilha_127ÁreaTotal">'153719'!$C$14:$C$24,'153719'!$G$14:$K$24</definedName>
    <definedName name="Planilha_127CabGráfico">'153719'!$A$5:$L$10</definedName>
    <definedName name="Planilha_127TítCols">'153719'!$C$14,'153719'!$G$14:$K$14</definedName>
    <definedName name="Planilha_127TítLins">'153719'!$C$14:$C$24</definedName>
    <definedName name="Planilha_128ÁreaTotal">'153721'!$C$14:$C$23,'153721'!$G$14:$J$23</definedName>
    <definedName name="Planilha_128CabGráfico">'153721'!$A$5:$L$10</definedName>
    <definedName name="Planilha_128TítCols">'153721'!$C$14,'153721'!$G$14:$J$14</definedName>
    <definedName name="Planilha_128TítLins">'153721'!$C$14:$C$23</definedName>
    <definedName name="Planilha_129ÁreaTotal">'153725'!$C$14:$C$18,'153725'!$G$14:$I$18</definedName>
    <definedName name="Planilha_129CabGráfico">'153725'!$A$5:$L$10</definedName>
    <definedName name="Planilha_129TítCols">'153725'!$C$14,'153725'!$G$14:$I$14</definedName>
    <definedName name="Planilha_129TítLins">'153725'!$C$14:$C$18</definedName>
    <definedName name="Planilha_12ÁreaTotal">'152999'!$C$14:$C$28,'152999'!$G$14:$K$28</definedName>
    <definedName name="Planilha_12CabGráfico">'152999'!$A$5:$L$10</definedName>
    <definedName name="Planilha_12TítCols">'152999'!$C$14,'152999'!$G$14:$K$14</definedName>
    <definedName name="Planilha_12TítLins">'152999'!$C$14:$C$28</definedName>
    <definedName name="Planilha_130ÁreaTotal">#REF!,#REF!</definedName>
    <definedName name="Planilha_130CabGráfico">#REF!</definedName>
    <definedName name="Planilha_130TítCols">#REF!,#REF!</definedName>
    <definedName name="Planilha_130TítLins">#REF!</definedName>
    <definedName name="Planilha_131ÁreaTotal">#REF!,#REF!</definedName>
    <definedName name="Planilha_131CabGráfico">#REF!</definedName>
    <definedName name="Planilha_131TítCols">#REF!,#REF!</definedName>
    <definedName name="Planilha_131TítLins">#REF!</definedName>
    <definedName name="Planilha_132ÁreaTotal">#REF!,#REF!</definedName>
    <definedName name="Planilha_132CabGráfico">#REF!</definedName>
    <definedName name="Planilha_132TítCols">#REF!,#REF!</definedName>
    <definedName name="Planilha_132TítLins">#REF!</definedName>
    <definedName name="Planilha_133ÁreaTotal">#REF!,#REF!</definedName>
    <definedName name="Planilha_133CabGráfico">#REF!</definedName>
    <definedName name="Planilha_133TítCols">#REF!,#REF!</definedName>
    <definedName name="Planilha_133TítLins">#REF!</definedName>
    <definedName name="Planilha_134ÁreaTotal">#REF!,#REF!</definedName>
    <definedName name="Planilha_134CabGráfico">#REF!</definedName>
    <definedName name="Planilha_134TítCols">#REF!,#REF!</definedName>
    <definedName name="Planilha_134TítLins">#REF!</definedName>
    <definedName name="Planilha_135ÁreaTotal">'153746'!$C$14:$C$71,'153746'!$G$14:$K$71</definedName>
    <definedName name="Planilha_135CabGráfico">'153746'!$A$5:$L$10</definedName>
    <definedName name="Planilha_135TítCols">'153746'!$C$14,'153746'!$G$14:$K$14</definedName>
    <definedName name="Planilha_135TítLins">'153746'!$C$14:$C$71</definedName>
    <definedName name="Planilha_136ÁreaTotal">#REF!,#REF!</definedName>
    <definedName name="Planilha_136CabGráfico">#REF!</definedName>
    <definedName name="Planilha_136TítCols">#REF!,#REF!</definedName>
    <definedName name="Planilha_136TítLins">#REF!</definedName>
    <definedName name="Planilha_137ÁreaTotal">#REF!,#REF!</definedName>
    <definedName name="Planilha_137CabGráfico">#REF!</definedName>
    <definedName name="Planilha_137TítCols">#REF!,#REF!</definedName>
    <definedName name="Planilha_137TítLins">#REF!</definedName>
    <definedName name="Planilha_138ÁreaTotal">'153763'!$C$14:$C$21,'153763'!$G$14:$K$21</definedName>
    <definedName name="Planilha_138CabGráfico">'153763'!$A$5:$L$10</definedName>
    <definedName name="Planilha_138TítCols">'153763'!$C$14,'153763'!$G$14:$K$14</definedName>
    <definedName name="Planilha_138TítLins">'153763'!$C$14:$C$21</definedName>
    <definedName name="Planilha_139ÁreaTotal">'153764'!$C$14:$C$19,'153764'!$G$14:$J$19</definedName>
    <definedName name="Planilha_139CabGráfico">'153764'!$A$5:$L$10</definedName>
    <definedName name="Planilha_139TítCols">'153764'!$C$14,'153764'!$G$14:$J$14</definedName>
    <definedName name="Planilha_139TítLins">'153764'!$C$14:$C$19</definedName>
    <definedName name="Planilha_13ÁreaTotal">'153516'!$C$14:$C$19,'153516'!$G$14:$K$19</definedName>
    <definedName name="Planilha_13CabGráfico">'153516'!$A$5:$L$10</definedName>
    <definedName name="Planilha_13TítCols">'153516'!$C$14,'153516'!$G$14:$K$14</definedName>
    <definedName name="Planilha_13TítLins">'153516'!$C$14:$C$19</definedName>
    <definedName name="Planilha_140ÁreaTotal">'153765'!$C$14:$C$17,'153765'!$G$14:$J$17</definedName>
    <definedName name="Planilha_140CabGráfico">'153765'!$A$5:$L$10</definedName>
    <definedName name="Planilha_140TítCols">'153765'!$C$14,'153765'!$G$14:$J$14</definedName>
    <definedName name="Planilha_140TítLins">'153765'!$C$14:$C$17</definedName>
    <definedName name="Planilha_141ÁreaTotal">#REF!,#REF!</definedName>
    <definedName name="Planilha_141CabGráfico">#REF!</definedName>
    <definedName name="Planilha_141TítCols">#REF!,#REF!</definedName>
    <definedName name="Planilha_141TítLins">#REF!</definedName>
    <definedName name="Planilha_142ÁreaTotal">#REF!,#REF!</definedName>
    <definedName name="Planilha_142CabGráfico">#REF!</definedName>
    <definedName name="Planilha_142TítCols">#REF!,#REF!</definedName>
    <definedName name="Planilha_142TítLins">#REF!</definedName>
    <definedName name="Planilha_143ÁreaTotal">#REF!,#REF!</definedName>
    <definedName name="Planilha_143CabGráfico">#REF!</definedName>
    <definedName name="Planilha_143TítCols">#REF!,#REF!</definedName>
    <definedName name="Planilha_143TítLins">#REF!</definedName>
    <definedName name="Planilha_144ÁreaTotal">'153807'!$C$14:$C$49,'153807'!$G$14:$K$49</definedName>
    <definedName name="Planilha_144CabGráfico">'153807'!$A$5:$L$10</definedName>
    <definedName name="Planilha_144TítCols">'153807'!$C$14,'153807'!$G$14:$K$14</definedName>
    <definedName name="Planilha_144TítLins">'153807'!$C$14:$C$49</definedName>
    <definedName name="Planilha_145ÁreaTotal">'154751'!$C$14:$C$16,'154751'!$G$14:$K$16</definedName>
    <definedName name="Planilha_145CabGráfico">'154751'!$A$5:$L$10</definedName>
    <definedName name="Planilha_145TítCols">'154751'!$C$14,'154751'!$G$14:$K$14</definedName>
    <definedName name="Planilha_145TítLins">'154751'!$C$14:$C$16</definedName>
    <definedName name="Planilha_146ÁreaTotal">'155039'!$C$14:$C$26,'155039'!$G$14:$K$26</definedName>
    <definedName name="Planilha_146CabGráfico">'155039'!$A$5:$L$10</definedName>
    <definedName name="Planilha_146TítCols">'155039'!$C$14,'155039'!$G$14:$K$14</definedName>
    <definedName name="Planilha_146TítLins">'155039'!$C$14:$C$26</definedName>
    <definedName name="Planilha_147ÁreaTotal">'desc'!$C$14:$C$15,'desc'!$G$14:$I$15</definedName>
    <definedName name="Planilha_147CabGráfico">'desc'!$A$5:$L$10</definedName>
    <definedName name="Planilha_147TítCols">'desc'!$C$14,'desc'!$G$14:$I$14</definedName>
    <definedName name="Planilha_147TítLins">'desc'!$C$14:$C$15</definedName>
    <definedName name="Planilha_148ÁreaTotal">'desc 1'!$C$14:$C$15,'desc 1'!$G$14:$G$15</definedName>
    <definedName name="Planilha_148CabGráfico">'desc 1'!$A$5:$L$10</definedName>
    <definedName name="Planilha_148TítCols">'desc 1'!$C$14,'desc 1'!$G$14</definedName>
    <definedName name="Planilha_148TítLins">'desc 1'!$C$14:$C$15</definedName>
    <definedName name="Planilha_149ÁreaTotal">'desc 3'!$C$14:$C$15,'desc 3'!$G$14:$G$15</definedName>
    <definedName name="Planilha_149CabGráfico">'desc 3'!$A$5:$L$10</definedName>
    <definedName name="Planilha_149TítCols">'desc 3'!$C$14,'desc 3'!$G$14</definedName>
    <definedName name="Planilha_149TítLins">'desc 3'!$C$14:$C$15</definedName>
    <definedName name="Planilha_14ÁreaTotal">#REF!,#REF!</definedName>
    <definedName name="Planilha_14CabGráfico">#REF!</definedName>
    <definedName name="Planilha_14TítCols">#REF!,#REF!</definedName>
    <definedName name="Planilha_14TítLins">#REF!</definedName>
    <definedName name="Planilha_15ÁreaTotal">#REF!,#REF!</definedName>
    <definedName name="Planilha_15CabGráfico">#REF!</definedName>
    <definedName name="Planilha_15TítCols">#REF!,#REF!</definedName>
    <definedName name="Planilha_15TítLins">#REF!</definedName>
    <definedName name="Planilha_16ÁreaTotal">#REF!,#REF!</definedName>
    <definedName name="Planilha_16CabGráfico">#REF!</definedName>
    <definedName name="Planilha_16TítCols">#REF!,#REF!</definedName>
    <definedName name="Planilha_16TítLins">#REF!</definedName>
    <definedName name="Planilha_17ÁreaTotal">#REF!,#REF!</definedName>
    <definedName name="Planilha_17CabGráfico">#REF!</definedName>
    <definedName name="Planilha_17TítCols">#REF!,#REF!</definedName>
    <definedName name="Planilha_17TítLins">#REF!</definedName>
    <definedName name="Planilha_18ÁreaTotal">'153517'!$C$14:$C$19,'153517'!$G$14:$J$19</definedName>
    <definedName name="Planilha_18CabGráfico">'153517'!$A$5:$L$10</definedName>
    <definedName name="Planilha_18TítCols">'153517'!$C$14,'153517'!$G$14:$J$14</definedName>
    <definedName name="Planilha_18TítLins">'153517'!$C$14:$C$19</definedName>
    <definedName name="Planilha_19ÁreaTotal">#REF!,#REF!</definedName>
    <definedName name="Planilha_19CabGráfico">#REF!</definedName>
    <definedName name="Planilha_19TítCols">#REF!,#REF!</definedName>
    <definedName name="Planilha_19TítLins">#REF!</definedName>
    <definedName name="Planilha_1ÁreaTotal">'150115'!$C$14:$C$16,'150115'!$G$14:$J$16</definedName>
    <definedName name="Planilha_1CabGráfico">'150115'!$A$5:$L$10</definedName>
    <definedName name="Planilha_1TítCols">'150115'!$C$14,'150115'!$G$14:$J$14</definedName>
    <definedName name="Planilha_1TítLins">'150115'!$C$14:$C$16</definedName>
    <definedName name="Planilha_20ÁreaTotal">'153559'!$C$14:$C$36,'153559'!$G$14:$K$36</definedName>
    <definedName name="Planilha_20CabGráfico">'153559'!$A$5:$L$10</definedName>
    <definedName name="Planilha_20TítCols">'153559'!$C$14,'153559'!$G$14:$K$14</definedName>
    <definedName name="Planilha_20TítLins">'153559'!$C$14:$C$36</definedName>
    <definedName name="Planilha_21ÁreaTotal">#REF!,#REF!</definedName>
    <definedName name="Planilha_21CabGráfico">#REF!</definedName>
    <definedName name="Planilha_21TítCols">#REF!,#REF!</definedName>
    <definedName name="Planilha_21TítLins">#REF!</definedName>
    <definedName name="Planilha_22ÁreaTotal">#REF!,#REF!</definedName>
    <definedName name="Planilha_22CabGráfico">#REF!</definedName>
    <definedName name="Planilha_22TítCols">#REF!,#REF!</definedName>
    <definedName name="Planilha_22TítLins">#REF!</definedName>
    <definedName name="Planilha_23ÁreaTotal">#REF!,#REF!</definedName>
    <definedName name="Planilha_23CabGráfico">#REF!</definedName>
    <definedName name="Planilha_23TítCols">#REF!,#REF!</definedName>
    <definedName name="Planilha_23TítLins">#REF!</definedName>
    <definedName name="Planilha_24ÁreaTotal">'153645'!$C$14:$C$42,'153645'!$G$14:$K$42</definedName>
    <definedName name="Planilha_24CabGráfico">'153645'!$A$5:$L$10</definedName>
    <definedName name="Planilha_24TítCols">'153645'!$C$14,'153645'!$G$14:$K$14</definedName>
    <definedName name="Planilha_24TítLins">'153645'!$C$14:$C$42</definedName>
    <definedName name="Planilha_25ÁreaTotal">#REF!,#REF!</definedName>
    <definedName name="Planilha_25CabGráfico">#REF!</definedName>
    <definedName name="Planilha_25TítCols">#REF!,#REF!</definedName>
    <definedName name="Planilha_25TítLins">#REF!</definedName>
    <definedName name="Planilha_26ÁreaTotal">#REF!,#REF!</definedName>
    <definedName name="Planilha_26CabGráfico">#REF!</definedName>
    <definedName name="Planilha_26TítCols">#REF!,#REF!</definedName>
    <definedName name="Planilha_26TítLins">#REF!</definedName>
    <definedName name="Planilha_27ÁreaTotal">#REF!,#REF!</definedName>
    <definedName name="Planilha_27CabGráfico">#REF!</definedName>
    <definedName name="Planilha_27TítCols">#REF!,#REF!</definedName>
    <definedName name="Planilha_27TítLins">#REF!</definedName>
    <definedName name="Planilha_28ÁreaTotal">'153646'!$C$14:$C$21,'153646'!$G$14:$J$21</definedName>
    <definedName name="Planilha_28CabGráfico">'153646'!$A$5:$L$10</definedName>
    <definedName name="Planilha_28TítCols">'153646'!$C$14,'153646'!$G$14:$J$14</definedName>
    <definedName name="Planilha_28TítLins">'153646'!$C$14:$C$21</definedName>
    <definedName name="Planilha_29ÁreaTotal">#REF!,#REF!</definedName>
    <definedName name="Planilha_29CabGráfico">#REF!</definedName>
    <definedName name="Planilha_29TítCols">#REF!,#REF!</definedName>
    <definedName name="Planilha_29TítLins">#REF!</definedName>
    <definedName name="Planilha_2ÁreaTotal">'150116'!$C$14:$C$29,'150116'!$G$14:$K$29</definedName>
    <definedName name="Planilha_2CabGráfico">'150116'!$A$5:$L$10</definedName>
    <definedName name="Planilha_2TítCols">'150116'!$C$14,'150116'!$G$14:$K$14</definedName>
    <definedName name="Planilha_2TítLins">'150116'!$C$14:$C$29</definedName>
    <definedName name="Planilha_30ÁreaTotal">#REF!,#REF!</definedName>
    <definedName name="Planilha_30CabGráfico">#REF!</definedName>
    <definedName name="Planilha_30TítCols">#REF!,#REF!</definedName>
    <definedName name="Planilha_30TítLins">#REF!</definedName>
    <definedName name="Planilha_31ÁreaTotal">#REF!,#REF!</definedName>
    <definedName name="Planilha_31CabGráfico">#REF!</definedName>
    <definedName name="Planilha_31TítCols">#REF!,#REF!</definedName>
    <definedName name="Planilha_31TítLins">#REF!</definedName>
    <definedName name="Planilha_32ÁreaTotal">#REF!,#REF!</definedName>
    <definedName name="Planilha_32CabGráfico">#REF!</definedName>
    <definedName name="Planilha_32TítCols">#REF!,#REF!</definedName>
    <definedName name="Planilha_32TítLins">#REF!</definedName>
    <definedName name="Planilha_33ÁreaTotal">#REF!,#REF!</definedName>
    <definedName name="Planilha_33CabGráfico">#REF!</definedName>
    <definedName name="Planilha_33TítCols">#REF!,#REF!</definedName>
    <definedName name="Planilha_33TítLins">#REF!</definedName>
    <definedName name="Planilha_34ÁreaTotal">#REF!,#REF!</definedName>
    <definedName name="Planilha_34CabGráfico">#REF!</definedName>
    <definedName name="Planilha_34TítCols">#REF!,#REF!</definedName>
    <definedName name="Planilha_34TítLins">#REF!</definedName>
    <definedName name="Planilha_35ÁreaTotal">#REF!,#REF!</definedName>
    <definedName name="Planilha_35CabGráfico">#REF!</definedName>
    <definedName name="Planilha_35TítCols">#REF!,#REF!</definedName>
    <definedName name="Planilha_35TítLins">#REF!</definedName>
    <definedName name="Planilha_36ÁreaTotal">#REF!,#REF!</definedName>
    <definedName name="Planilha_36CabGráfico">#REF!</definedName>
    <definedName name="Planilha_36TítCols">#REF!,#REF!</definedName>
    <definedName name="Planilha_36TítLins">#REF!</definedName>
    <definedName name="Planilha_37ÁreaTotal">#REF!,#REF!</definedName>
    <definedName name="Planilha_37CabGráfico">#REF!</definedName>
    <definedName name="Planilha_37TítCols">#REF!,#REF!</definedName>
    <definedName name="Planilha_37TítLins">#REF!</definedName>
    <definedName name="Planilha_38ÁreaTotal">#REF!,#REF!</definedName>
    <definedName name="Planilha_38CabGráfico">#REF!</definedName>
    <definedName name="Planilha_38TítCols">#REF!,#REF!</definedName>
    <definedName name="Planilha_38TítLins">#REF!</definedName>
    <definedName name="Planilha_39ÁreaTotal">#REF!,#REF!</definedName>
    <definedName name="Planilha_39CabGráfico">#REF!</definedName>
    <definedName name="Planilha_39TítCols">#REF!,#REF!</definedName>
    <definedName name="Planilha_39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0ÁreaTotal">#REF!,#REF!</definedName>
    <definedName name="Planilha_40CabGráfico">#REF!</definedName>
    <definedName name="Planilha_40TítCols">#REF!,#REF!</definedName>
    <definedName name="Planilha_40TítLins">#REF!</definedName>
    <definedName name="Planilha_41ÁreaTotal">#REF!,#REF!</definedName>
    <definedName name="Planilha_41CabGráfico">#REF!</definedName>
    <definedName name="Planilha_41TítCols">#REF!,#REF!</definedName>
    <definedName name="Planilha_41TítLins">#REF!</definedName>
    <definedName name="Planilha_42ÁreaTotal">#REF!,#REF!</definedName>
    <definedName name="Planilha_42CabGráfico">#REF!</definedName>
    <definedName name="Planilha_42TítCols">#REF!,#REF!</definedName>
    <definedName name="Planilha_42TítLins">#REF!</definedName>
    <definedName name="Planilha_43ÁreaTotal">#REF!,#REF!</definedName>
    <definedName name="Planilha_43CabGráfico">#REF!</definedName>
    <definedName name="Planilha_43TítCols">#REF!,#REF!</definedName>
    <definedName name="Planilha_43TítLins">#REF!</definedName>
    <definedName name="Planilha_44ÁreaTotal">#REF!,#REF!</definedName>
    <definedName name="Planilha_44CabGráfico">#REF!</definedName>
    <definedName name="Planilha_44TítCols">#REF!,#REF!</definedName>
    <definedName name="Planilha_44TítLins">#REF!</definedName>
    <definedName name="Planilha_45ÁreaTotal">#REF!,#REF!</definedName>
    <definedName name="Planilha_45CabGráfico">#REF!</definedName>
    <definedName name="Planilha_45TítCols">#REF!,#REF!</definedName>
    <definedName name="Planilha_45TítLins">#REF!</definedName>
    <definedName name="Planilha_46ÁreaTotal">#REF!,#REF!</definedName>
    <definedName name="Planilha_46CabGráfico">#REF!</definedName>
    <definedName name="Planilha_46TítCols">#REF!,#REF!</definedName>
    <definedName name="Planilha_46TítLins">#REF!</definedName>
    <definedName name="Planilha_47ÁreaTotal">#REF!,#REF!</definedName>
    <definedName name="Planilha_47CabGráfico">#REF!</definedName>
    <definedName name="Planilha_47TítCols">#REF!,#REF!</definedName>
    <definedName name="Planilha_47TítLins">#REF!</definedName>
    <definedName name="Planilha_48ÁreaTotal">#REF!,#REF!</definedName>
    <definedName name="Planilha_48CabGráfico">#REF!</definedName>
    <definedName name="Planilha_48TítCols">#REF!,#REF!</definedName>
    <definedName name="Planilha_48TítLins">#REF!</definedName>
    <definedName name="Planilha_49ÁreaTotal">#REF!,#REF!</definedName>
    <definedName name="Planilha_49CabGráfico">#REF!</definedName>
    <definedName name="Planilha_49TítCols">#REF!,#REF!</definedName>
    <definedName name="Planilha_49TítLins">#REF!</definedName>
    <definedName name="Planilha_4ÁreaTotal">'150117'!$C$14:$C$18,'150117'!$G$14:$J$18</definedName>
    <definedName name="Planilha_4CabGráfico">'150117'!$A$5:$L$10</definedName>
    <definedName name="Planilha_4TítCols">'150117'!$C$14,'150117'!$G$14:$J$14</definedName>
    <definedName name="Planilha_4TítLins">'150117'!$C$14:$C$18</definedName>
    <definedName name="Planilha_50ÁreaTotal">#REF!,#REF!</definedName>
    <definedName name="Planilha_50CabGráfico">#REF!</definedName>
    <definedName name="Planilha_50TítCols">#REF!,#REF!</definedName>
    <definedName name="Planilha_50TítLins">#REF!</definedName>
    <definedName name="Planilha_51ÁreaTotal">#REF!,#REF!</definedName>
    <definedName name="Planilha_51CabGráfico">#REF!</definedName>
    <definedName name="Planilha_51TítCols">#REF!,#REF!</definedName>
    <definedName name="Planilha_51TítLins">#REF!</definedName>
    <definedName name="Planilha_52ÁreaTotal">'153647'!$C$14:$C$28,'153647'!$G$14:$K$28</definedName>
    <definedName name="Planilha_52CabGráfico">'153647'!$A$5:$L$10</definedName>
    <definedName name="Planilha_52TítCols">'153647'!$C$14,'153647'!$G$14:$K$14</definedName>
    <definedName name="Planilha_52TítLins">'153647'!$C$14:$C$28</definedName>
    <definedName name="Planilha_53ÁreaTotal">#REF!,#REF!</definedName>
    <definedName name="Planilha_53CabGráfico">#REF!</definedName>
    <definedName name="Planilha_53TítCols">#REF!,#REF!</definedName>
    <definedName name="Planilha_53TítLins">#REF!</definedName>
    <definedName name="Planilha_54ÁreaTotal">'153649'!$C$14:$C$19,'153649'!$G$14:$J$19</definedName>
    <definedName name="Planilha_54CabGráfico">'153649'!$A$5:$L$10</definedName>
    <definedName name="Planilha_54TítCols">'153649'!$C$14,'153649'!$G$14:$J$14</definedName>
    <definedName name="Planilha_54TítLins">'153649'!$C$14:$C$19</definedName>
    <definedName name="Planilha_55ÁreaTotal">#REF!,#REF!</definedName>
    <definedName name="Planilha_55CabGráfico">#REF!</definedName>
    <definedName name="Planilha_55TítCols">#REF!,#REF!</definedName>
    <definedName name="Planilha_55TítLins">#REF!</definedName>
    <definedName name="Planilha_56ÁreaTotal">'153651'!$C$14:$C$22,'153651'!$G$14:$G$22</definedName>
    <definedName name="Planilha_56CabGráfico">'153651'!$A$5:$L$10</definedName>
    <definedName name="Planilha_56TítCols">'153651'!$C$14,'153651'!$G$14</definedName>
    <definedName name="Planilha_56TítLins">'153651'!$C$14:$C$22</definedName>
    <definedName name="Planilha_57ÁreaTotal">'153652'!$C$14:$C$28,'153652'!$G$14:$K$28</definedName>
    <definedName name="Planilha_57CabGráfico">'153652'!$A$5:$L$10</definedName>
    <definedName name="Planilha_57TítCols">'153652'!$C$14,'153652'!$G$14:$K$14</definedName>
    <definedName name="Planilha_57TítLins">'153652'!$C$14:$C$28</definedName>
    <definedName name="Planilha_58ÁreaTotal">#REF!,#REF!</definedName>
    <definedName name="Planilha_58CabGráfico">#REF!</definedName>
    <definedName name="Planilha_58TítCols">#REF!,#REF!</definedName>
    <definedName name="Planilha_58TítLins">#REF!</definedName>
    <definedName name="Planilha_59ÁreaTotal">'153653'!$C$14:$C$28,'153653'!$G$14:$K$28</definedName>
    <definedName name="Planilha_59CabGráfico">'153653'!$A$5:$L$10</definedName>
    <definedName name="Planilha_59TítCols">'153653'!$C$14,'153653'!$G$14:$K$14</definedName>
    <definedName name="Planilha_59TítLins">'153653'!$C$14:$C$28</definedName>
    <definedName name="Planilha_5ÁreaTotal">#REF!,#REF!</definedName>
    <definedName name="Planilha_5CabGráfico">#REF!</definedName>
    <definedName name="Planilha_5TítCols">#REF!,#REF!</definedName>
    <definedName name="Planilha_5TítLins">#REF!</definedName>
    <definedName name="Planilha_60ÁreaTotal">#REF!,#REF!</definedName>
    <definedName name="Planilha_60CabGráfico">#REF!</definedName>
    <definedName name="Planilha_60TítCols">#REF!,#REF!</definedName>
    <definedName name="Planilha_60TítLins">#REF!</definedName>
    <definedName name="Planilha_61ÁreaTotal">'153654'!$C$14:$C$29,'153654'!$G$14:$K$29</definedName>
    <definedName name="Planilha_61CabGráfico">'153654'!$A$5:$L$10</definedName>
    <definedName name="Planilha_61TítCols">'153654'!$C$14,'153654'!$G$14:$K$14</definedName>
    <definedName name="Planilha_61TítLins">'153654'!$C$14:$C$29</definedName>
    <definedName name="Planilha_62ÁreaTotal">'153655'!$C$14:$C$15,'153655'!$G$14:$G$15</definedName>
    <definedName name="Planilha_62CabGráfico">'153655'!$A$5:$L$10</definedName>
    <definedName name="Planilha_62TítCols">'153655'!$C$14,'153655'!$G$14</definedName>
    <definedName name="Planilha_62TítLins">'153655'!$C$14:$C$15</definedName>
    <definedName name="Planilha_63ÁreaTotal">#REF!,#REF!</definedName>
    <definedName name="Planilha_63CabGráfico">#REF!</definedName>
    <definedName name="Planilha_63TítCols">#REF!,#REF!</definedName>
    <definedName name="Planilha_63TítLins">#REF!</definedName>
    <definedName name="Planilha_64ÁreaTotal">#REF!,#REF!</definedName>
    <definedName name="Planilha_64CabGráfico">#REF!</definedName>
    <definedName name="Planilha_64TítCols">#REF!,#REF!</definedName>
    <definedName name="Planilha_64TítLins">#REF!</definedName>
    <definedName name="Planilha_65ÁreaTotal">'153656'!$C$14:$C$37,'153656'!$G$14:$K$37</definedName>
    <definedName name="Planilha_65CabGráfico">'153656'!$A$5:$L$10</definedName>
    <definedName name="Planilha_65TítCols">'153656'!$C$14,'153656'!$G$14:$K$14</definedName>
    <definedName name="Planilha_65TítLins">'153656'!$C$14:$C$37</definedName>
    <definedName name="Planilha_66ÁreaTotal">#REF!,#REF!</definedName>
    <definedName name="Planilha_66CabGráfico">#REF!</definedName>
    <definedName name="Planilha_66TítCols">#REF!,#REF!</definedName>
    <definedName name="Planilha_66TítLins">#REF!</definedName>
    <definedName name="Planilha_67ÁreaTotal">#REF!,#REF!</definedName>
    <definedName name="Planilha_67CabGráfico">#REF!</definedName>
    <definedName name="Planilha_67TítCols">#REF!,#REF!</definedName>
    <definedName name="Planilha_67TítLins">#REF!</definedName>
    <definedName name="Planilha_68ÁreaTotal">#REF!,#REF!</definedName>
    <definedName name="Planilha_68CabGráfico">#REF!</definedName>
    <definedName name="Planilha_68TítCols">#REF!,#REF!</definedName>
    <definedName name="Planilha_68TítLins">#REF!</definedName>
    <definedName name="Planilha_69ÁreaTotal">#REF!,#REF!</definedName>
    <definedName name="Planilha_69CabGráfico">#REF!</definedName>
    <definedName name="Planilha_69TítCols">#REF!,#REF!</definedName>
    <definedName name="Planilha_69TítLins">#REF!</definedName>
    <definedName name="Planilha_6ÁreaTotal">'150120'!$C$14:$C$15,'150120'!$G$14:$G$15</definedName>
    <definedName name="Planilha_6CabGráfico">'150120'!$A$5:$L$10</definedName>
    <definedName name="Planilha_6TítCols">'150120'!$C$14,'150120'!$G$14</definedName>
    <definedName name="Planilha_6TítLins">'150120'!$C$14:$C$15</definedName>
    <definedName name="Planilha_70ÁreaTotal">'153657'!$C$14:$C$21,'153657'!$G$14:$G$21</definedName>
    <definedName name="Planilha_70CabGráfico">'153657'!$A$5:$L$10</definedName>
    <definedName name="Planilha_70TítCols">'153657'!$C$14,'153657'!$G$14</definedName>
    <definedName name="Planilha_70TítLins">'153657'!$C$14:$C$21</definedName>
    <definedName name="Planilha_71ÁreaTotal">#REF!,#REF!</definedName>
    <definedName name="Planilha_71CabGráfico">#REF!</definedName>
    <definedName name="Planilha_71TítCols">#REF!,#REF!</definedName>
    <definedName name="Planilha_71TítLins">#REF!</definedName>
    <definedName name="Planilha_72ÁreaTotal">#REF!,#REF!</definedName>
    <definedName name="Planilha_72CabGráfico">#REF!</definedName>
    <definedName name="Planilha_72TítCols">#REF!,#REF!</definedName>
    <definedName name="Planilha_72TítLins">#REF!</definedName>
    <definedName name="Planilha_73ÁreaTotal">'153658'!$C$14:$C$15,'153658'!$G$14:$G$15</definedName>
    <definedName name="Planilha_73CabGráfico">'153658'!$A$5:$L$10</definedName>
    <definedName name="Planilha_73TítCols">'153658'!$C$14,'153658'!$G$14</definedName>
    <definedName name="Planilha_73TítLins">'153658'!$C$14:$C$15</definedName>
    <definedName name="Planilha_74ÁreaTotal">#REF!,#REF!</definedName>
    <definedName name="Planilha_74CabGráfico">#REF!</definedName>
    <definedName name="Planilha_74TítCols">#REF!,#REF!</definedName>
    <definedName name="Planilha_74TítLins">#REF!</definedName>
    <definedName name="Planilha_75ÁreaTotal">'153659'!$C$14:$C$15,'153659'!$G$14:$I$15</definedName>
    <definedName name="Planilha_75CabGráfico">'153659'!$A$5:$L$10</definedName>
    <definedName name="Planilha_75TítCols">'153659'!$C$14,'153659'!$G$14:$I$14</definedName>
    <definedName name="Planilha_75TítLins">'153659'!$C$14:$C$15</definedName>
    <definedName name="Planilha_76ÁreaTotal">#REF!,#REF!</definedName>
    <definedName name="Planilha_76CabGráfico">#REF!</definedName>
    <definedName name="Planilha_76TítCols">#REF!,#REF!</definedName>
    <definedName name="Planilha_76TítLins">#REF!</definedName>
    <definedName name="Planilha_77ÁreaTotal">#REF!,#REF!</definedName>
    <definedName name="Planilha_77CabGráfico">#REF!</definedName>
    <definedName name="Planilha_77TítCols">#REF!,#REF!</definedName>
    <definedName name="Planilha_77TítLins">#REF!</definedName>
    <definedName name="Planilha_78ÁreaTotal">#REF!,#REF!</definedName>
    <definedName name="Planilha_78CabGráfico">#REF!</definedName>
    <definedName name="Planilha_78TítCols">#REF!,#REF!</definedName>
    <definedName name="Planilha_78TítLins">#REF!</definedName>
    <definedName name="Planilha_79ÁreaTotal">'153661'!$C$14:$C$15,'153661'!$G$14:$I$15</definedName>
    <definedName name="Planilha_79CabGráfico">'153661'!$A$5:$L$10</definedName>
    <definedName name="Planilha_79TítCols">'153661'!$C$14,'153661'!$G$14:$I$14</definedName>
    <definedName name="Planilha_79TítLins">'153661'!$C$14:$C$15</definedName>
    <definedName name="Planilha_7ÁreaTotal">#REF!,#REF!</definedName>
    <definedName name="Planilha_7CabGráfico">#REF!</definedName>
    <definedName name="Planilha_7TítCols">#REF!,#REF!</definedName>
    <definedName name="Planilha_7TítLins">#REF!</definedName>
    <definedName name="Planilha_80ÁreaTotal">#REF!,#REF!</definedName>
    <definedName name="Planilha_80CabGráfico">#REF!</definedName>
    <definedName name="Planilha_80TítCols">#REF!,#REF!</definedName>
    <definedName name="Planilha_80TítLins">#REF!</definedName>
    <definedName name="Planilha_81ÁreaTotal">#REF!,#REF!</definedName>
    <definedName name="Planilha_81CabGráfico">#REF!</definedName>
    <definedName name="Planilha_81TítCols">#REF!,#REF!</definedName>
    <definedName name="Planilha_81TítLins">#REF!</definedName>
    <definedName name="Planilha_82ÁreaTotal">#REF!,#REF!</definedName>
    <definedName name="Planilha_82CabGráfico">#REF!</definedName>
    <definedName name="Planilha_82TítCols">#REF!,#REF!</definedName>
    <definedName name="Planilha_82TítLins">#REF!</definedName>
    <definedName name="Planilha_83ÁreaTotal">#REF!,#REF!</definedName>
    <definedName name="Planilha_83CabGráfico">#REF!</definedName>
    <definedName name="Planilha_83TítCols">#REF!,#REF!</definedName>
    <definedName name="Planilha_83TítLins">#REF!</definedName>
    <definedName name="Planilha_84ÁreaTotal">#REF!,#REF!</definedName>
    <definedName name="Planilha_84CabGráfico">#REF!</definedName>
    <definedName name="Planilha_84TítCols">#REF!,#REF!</definedName>
    <definedName name="Planilha_84TítLins">#REF!</definedName>
    <definedName name="Planilha_85ÁreaTotal">#REF!,#REF!</definedName>
    <definedName name="Planilha_85CabGráfico">#REF!</definedName>
    <definedName name="Planilha_85TítCols">#REF!,#REF!</definedName>
    <definedName name="Planilha_85TítLins">#REF!</definedName>
    <definedName name="Planilha_86ÁreaTotal">#REF!,#REF!</definedName>
    <definedName name="Planilha_86CabGráfico">#REF!</definedName>
    <definedName name="Planilha_86TítCols">#REF!,#REF!</definedName>
    <definedName name="Planilha_86TítLins">#REF!</definedName>
    <definedName name="Planilha_87ÁreaTotal">#REF!,#REF!</definedName>
    <definedName name="Planilha_87CabGráfico">#REF!</definedName>
    <definedName name="Planilha_87TítCols">#REF!,#REF!</definedName>
    <definedName name="Planilha_87TítLins">#REF!</definedName>
    <definedName name="Planilha_88ÁreaTotal">#REF!,#REF!</definedName>
    <definedName name="Planilha_88CabGráfico">#REF!</definedName>
    <definedName name="Planilha_88TítCols">#REF!,#REF!</definedName>
    <definedName name="Planilha_88TítLins">#REF!</definedName>
    <definedName name="Planilha_89ÁreaTotal">'153662'!$C$14:$C$31,'153662'!$G$14:$K$31</definedName>
    <definedName name="Planilha_89CabGráfico">'153662'!$A$5:$L$10</definedName>
    <definedName name="Planilha_89TítCols">'153662'!$C$14,'153662'!$G$14:$K$14</definedName>
    <definedName name="Planilha_89TítLins">'153662'!$C$14:$C$31</definedName>
    <definedName name="Planilha_8ÁreaTotal">'150122'!$C$14:$C$21,'150122'!$G$14:$J$21</definedName>
    <definedName name="Planilha_8CabGráfico">'150122'!$A$5:$L$10</definedName>
    <definedName name="Planilha_8TítCols">'150122'!$C$14,'150122'!$G$14:$J$14</definedName>
    <definedName name="Planilha_8TítLins">'150122'!$C$14:$C$21</definedName>
    <definedName name="Planilha_90ÁreaTotal">#REF!,#REF!</definedName>
    <definedName name="Planilha_90CabGráfico">#REF!</definedName>
    <definedName name="Planilha_90TítCols">#REF!,#REF!</definedName>
    <definedName name="Planilha_90TítLins">#REF!</definedName>
    <definedName name="Planilha_91ÁreaTotal">#REF!,#REF!</definedName>
    <definedName name="Planilha_91CabGráfico">#REF!</definedName>
    <definedName name="Planilha_91TítCols">#REF!,#REF!</definedName>
    <definedName name="Planilha_91TítLins">#REF!</definedName>
    <definedName name="Planilha_92ÁreaTotal">'153664'!$C$14:$C$30,'153664'!$G$14:$K$30</definedName>
    <definedName name="Planilha_92CabGráfico">'153664'!$A$5:$L$10</definedName>
    <definedName name="Planilha_92TítCols">'153664'!$C$14,'153664'!$G$14:$K$14</definedName>
    <definedName name="Planilha_92TítLins">'153664'!$C$14:$C$30</definedName>
    <definedName name="Planilha_93ÁreaTotal">'153665'!$C$14:$C$22,'153665'!$G$14:$K$22</definedName>
    <definedName name="Planilha_93CabGráfico">'153665'!$A$5:$L$10</definedName>
    <definedName name="Planilha_93TítCols">'153665'!$C$14,'153665'!$G$14:$K$14</definedName>
    <definedName name="Planilha_93TítLins">'153665'!$C$14:$C$22</definedName>
    <definedName name="Planilha_94ÁreaTotal">#REF!,#REF!</definedName>
    <definedName name="Planilha_94CabGráfico">#REF!</definedName>
    <definedName name="Planilha_94TítCols">#REF!,#REF!</definedName>
    <definedName name="Planilha_94TítLins">#REF!</definedName>
    <definedName name="Planilha_95ÁreaTotal">#REF!,#REF!</definedName>
    <definedName name="Planilha_95CabGráfico">#REF!</definedName>
    <definedName name="Planilha_95TítCols">#REF!,#REF!</definedName>
    <definedName name="Planilha_95TítLins">#REF!</definedName>
    <definedName name="Planilha_96ÁreaTotal">'153666'!$C$14:$C$26,'153666'!$G$14:$K$26</definedName>
    <definedName name="Planilha_96CabGráfico">'153666'!$A$5:$L$10</definedName>
    <definedName name="Planilha_96TítCols">'153666'!$C$14,'153666'!$G$14:$K$14</definedName>
    <definedName name="Planilha_96TítLins">'153666'!$C$14:$C$26</definedName>
    <definedName name="Planilha_97ÁreaTotal">#REF!,#REF!</definedName>
    <definedName name="Planilha_97CabGráfico">#REF!</definedName>
    <definedName name="Planilha_97TítCols">#REF!,#REF!</definedName>
    <definedName name="Planilha_97TítLins">#REF!</definedName>
    <definedName name="Planilha_98ÁreaTotal">'153667'!$C$14:$C$15,'153667'!$G$14:$J$15</definedName>
    <definedName name="Planilha_98CabGráfico">'153667'!$A$5:$L$10</definedName>
    <definedName name="Planilha_98TítCols">'153667'!$C$14,'153667'!$G$14:$J$14</definedName>
    <definedName name="Planilha_98TítLins">'153667'!$C$14:$C$15</definedName>
    <definedName name="Planilha_99ÁreaTotal">#REF!,#REF!</definedName>
    <definedName name="Planilha_99CabGráfico">#REF!</definedName>
    <definedName name="Planilha_99TítCols">#REF!,#REF!</definedName>
    <definedName name="Planilha_99TítLins">#REF!</definedName>
    <definedName name="Planilha_9ÁreaTotal">#REF!,#REF!</definedName>
    <definedName name="Planilha_9CabGráfico">#REF!</definedName>
    <definedName name="Planilha_9TítCols">#REF!,#REF!</definedName>
    <definedName name="Planilha_9TítLins">#REF!</definedName>
  </definedNames>
  <calcPr fullCalcOnLoad="1"/>
</workbook>
</file>

<file path=xl/sharedStrings.xml><?xml version="1.0" encoding="utf-8"?>
<sst xmlns="http://schemas.openxmlformats.org/spreadsheetml/2006/main" count="8893" uniqueCount="627">
  <si>
    <t xml:space="preserve">Mês de Referência                    MES 14 </t>
  </si>
  <si>
    <t xml:space="preserve">Tipo de Valor                   Saldo Atual </t>
  </si>
  <si>
    <t xml:space="preserve">UG Responsável          </t>
  </si>
  <si>
    <t>Programa de Trabalho      12368203020RJ0041 APOIO A CAPACITACAO E FORMACAO INICIAL E CONTINUADA PARA A EDUCACAO BASICA - NO ESTADO DO PARANA</t>
  </si>
  <si>
    <t>Item de Informação</t>
  </si>
  <si>
    <t>Fonte de Recurso Detalhada</t>
  </si>
  <si>
    <t>Elemento de Despesa</t>
  </si>
  <si>
    <t xml:space="preserve">  Crédito Disponível</t>
  </si>
  <si>
    <t>0112000000</t>
  </si>
  <si>
    <t xml:space="preserve"> </t>
  </si>
  <si>
    <t>36</t>
  </si>
  <si>
    <t>OUTROS SERVICOS DE TERCEIROS - PESSOA FISICA</t>
  </si>
  <si>
    <t>Programa de Trabalho      12122210909HB0001 CONTRIBUICAO DA UNIAO, DE SUAS AUTARQUIAS E FUNDACOES PARA O CUSTEIO DO REGIME DE PREVIDENCIA DOS SERVIDORES PUBLICOS FEDERAIS - NACIONAL</t>
  </si>
  <si>
    <t>0100000000</t>
  </si>
  <si>
    <t xml:space="preserve">0 </t>
  </si>
  <si>
    <t>(sem descricao)</t>
  </si>
  <si>
    <t>Programa de Trabalho      10304201587190001 VIGILANCIA SANITARIA DE PRODUTOS, SERVICOS E AMBIENTES, TECIDOS, CELULAS E ORGAOS HUMANOS - NACIONAL</t>
  </si>
  <si>
    <t xml:space="preserve">Despesas Empenhadas </t>
  </si>
  <si>
    <t xml:space="preserve">Despesas Liquidadas </t>
  </si>
  <si>
    <t>Valores Pagos</t>
  </si>
  <si>
    <t>6174025305</t>
  </si>
  <si>
    <t>18</t>
  </si>
  <si>
    <t>AUXILIO FINANCEIRO A ESTUDANTES</t>
  </si>
  <si>
    <t>UG Responsável                       155039 CAMPUS AVANCADO EM JANDAIA DO SUL-UFPR</t>
  </si>
  <si>
    <t>Programa de Trabalho      12364203220RK0041 FUNCIONAMENTO DE INSTITUICOES FEDERAIS DE ENSINO SUPERIOR - NO ESTADO DO PARANA</t>
  </si>
  <si>
    <t>Liquidado a Pagar Do Exercício</t>
  </si>
  <si>
    <t>14</t>
  </si>
  <si>
    <t>DIARIAS - PESSOAL CIVIL</t>
  </si>
  <si>
    <t>30</t>
  </si>
  <si>
    <t>MATERIAL DE CONSUMO</t>
  </si>
  <si>
    <t>33</t>
  </si>
  <si>
    <t>PASSAGENS E DESPESAS COM LOCOMOCAO</t>
  </si>
  <si>
    <t>52</t>
  </si>
  <si>
    <t>EQUIPAMENTOS E MATERIAL PERMANENTE</t>
  </si>
  <si>
    <t>0250502502</t>
  </si>
  <si>
    <t>39</t>
  </si>
  <si>
    <t>OUTROS SERVICOS DE TERCEIROS - PJ</t>
  </si>
  <si>
    <t>0312000000</t>
  </si>
  <si>
    <t>UG Responsável                       154751 HOSPITAL VETERINARIO SETOR PALOTINA</t>
  </si>
  <si>
    <t>UG Responsável                       153807 SETOR DE CIENCIAS AGRARIAS DA UFPR</t>
  </si>
  <si>
    <t>0250002009</t>
  </si>
  <si>
    <t>0250002508</t>
  </si>
  <si>
    <t>0250002645</t>
  </si>
  <si>
    <t>0250012009</t>
  </si>
  <si>
    <t>0250150042</t>
  </si>
  <si>
    <t>0250151583</t>
  </si>
  <si>
    <t>0250151584</t>
  </si>
  <si>
    <t>0250153645</t>
  </si>
  <si>
    <t>0250154166</t>
  </si>
  <si>
    <t>0250502503</t>
  </si>
  <si>
    <t>0250502504</t>
  </si>
  <si>
    <t>0650002009</t>
  </si>
  <si>
    <t>UG Responsável                       153765 SETOR DE CIENCIAS JURIDICAS DA UFPR</t>
  </si>
  <si>
    <t>Programa de Trabalho      213632066210T0001 PROMOCAO DA EDUCACAO NO CAMPO - NACIONAL</t>
  </si>
  <si>
    <t>0176370002</t>
  </si>
  <si>
    <t>Programa de Trabalho      13392202720ZG0001 FORMULACAO E GESTAO DA POLITICA CULTURAL - NACIONAL</t>
  </si>
  <si>
    <t>0250502505</t>
  </si>
  <si>
    <t>Programa de Trabalho      12364203220GK0041 FOMENTO AS ACOES DE GRADUACAO, POS-GRADUACAO, ENSINO, PESQUISA E EXTENSAO - NO ESTADO DO PARANA</t>
  </si>
  <si>
    <t>UG Responsável                       153764 CENTRO DE ESTACOES EXPERIMENTAIS DA UFPR</t>
  </si>
  <si>
    <t>0250153764</t>
  </si>
  <si>
    <t>UG Responsável                       153763 HOSPITAL VETERINARIO DA UFPR</t>
  </si>
  <si>
    <t>0650154166</t>
  </si>
  <si>
    <t>UG Responsável                       153746 SETOR DE TECNOLOGIA DA UFPR</t>
  </si>
  <si>
    <t>Programa de Trabalho      26121212620UA0001 ESTUDOS, PROJETOS E PLANEJAMENTO DE INFRAESTRUTURA DE TRANSPORTES (PROGRAMA DE ACELERACAO DO CRESCIMENTO) - NACIONAL</t>
  </si>
  <si>
    <t>20</t>
  </si>
  <si>
    <t>AUXÍLIO FINANCEIRO A PESQUISADORES</t>
  </si>
  <si>
    <t>Programa de Trabalho      19753202141560001 FOMENTO A PROJETOS INSTITUCIONAIS PARA PESQUISA NO SETOR DE PETROLEO E GAS NATURAL (CT-PETRO) - NACIONAL</t>
  </si>
  <si>
    <t>41</t>
  </si>
  <si>
    <t>CONTRIBUICOES - FUNDO A FUNDO</t>
  </si>
  <si>
    <t>47</t>
  </si>
  <si>
    <t>OBRIGACOES TRIBUTARIAS E CONTRIBUTIVAS</t>
  </si>
  <si>
    <t>92</t>
  </si>
  <si>
    <t>DESPESAS DE EXERCICIOS ANTERIORES</t>
  </si>
  <si>
    <t>93</t>
  </si>
  <si>
    <t>INDENIZACOES E RESTITUICOES</t>
  </si>
  <si>
    <t>0250014012</t>
  </si>
  <si>
    <t>0250015612</t>
  </si>
  <si>
    <t>0250041013</t>
  </si>
  <si>
    <t>0250063013</t>
  </si>
  <si>
    <t>0250153748</t>
  </si>
  <si>
    <t>0250200801</t>
  </si>
  <si>
    <t>51</t>
  </si>
  <si>
    <t>OBRAS E INSTALACOES</t>
  </si>
  <si>
    <t>0250704710</t>
  </si>
  <si>
    <t>0281674730</t>
  </si>
  <si>
    <t>0281678056</t>
  </si>
  <si>
    <t>0650015612</t>
  </si>
  <si>
    <t>UG Responsável                       153725 SETOR DE CIENCIAS DA SAUDE DA UFPR</t>
  </si>
  <si>
    <t>Programa de Trabalho      12847203005090001 APOIO AO DESENVOLVIMENTO DA EDUCACAO BASICA - NACIONAL</t>
  </si>
  <si>
    <t>0113150072</t>
  </si>
  <si>
    <t>Programa de Trabalho      12364203282820041 REESTRUTURACAO E EXPANSAO DE INSTITUICOES FEDERAIS DE ENSINO SUPERIOR - NO ESTADO DO PARANA</t>
  </si>
  <si>
    <t>0650502502</t>
  </si>
  <si>
    <t>Programa de Trabalho      10305201520YJ0001 SISTEMA NACIONAL DE VIGILANCIA EM SAUDE - NACIONAL</t>
  </si>
  <si>
    <t>6151000000</t>
  </si>
  <si>
    <t>Programa de Trabalho      10302201585850041 ATENCAO A SAUDE DA POPULACAO PARA PROCEDIMENTOS EM MEDIA E ALTA COMPLEXIDADE - NO ESTADO DO PARANA</t>
  </si>
  <si>
    <t>6153000000</t>
  </si>
  <si>
    <t>Programa de Trabalho      10128201520YD0001 EDUCACAO E FORMACAO EM SAUDE - NACIONAL</t>
  </si>
  <si>
    <t>UG Responsável                       153721 DEPARTAMENTO DE CONTABILIDADE DA UFPR</t>
  </si>
  <si>
    <t>0650502504</t>
  </si>
  <si>
    <t>UG Responsável                       153719 DEPARTAMENTO DE ADMINIST. GERAL E APLICADA</t>
  </si>
  <si>
    <t>UG Responsável                       153718 SETOR DE CIENCIAS SOCIAIS APLICADAS DA UFPR</t>
  </si>
  <si>
    <t>0281677047</t>
  </si>
  <si>
    <t>UG Responsável                       153712 SETOR DE EDUCACAO DA UFPR</t>
  </si>
  <si>
    <t>Programa de Trabalho      12368203020RS0001 APOIO AO DESENVOLVIMENTO DA EDUCACAO BASICA NAS COMUNIDADES DO CAMPO, INDIGENAS, TRADICIONAIS, REMANESCENTES DE QUILOMBO E DAS TEMATICAS DE CIDADANIA, DIREITOS HUMANOS, MEIO AMBIENTE E POLITICAS DE INCLUSAO DOS ALUNOS COM DEFICIENCIA. - NACIONAL</t>
  </si>
  <si>
    <t>0112915173</t>
  </si>
  <si>
    <t>UG Responsável                       153703 SETOR DE CIENCIAS HUMANAS LETRAS E ARTES-UFPR</t>
  </si>
  <si>
    <t>Programa de Trabalho      12368203020RQ0001 PRODUCAO, AQUISICAO E DISTRIBUICAO DE LIVROS E MATERIAIS DIDATICOS E PEDAGOGICOS PARA EDUCACAO BASICA - NACIONAL</t>
  </si>
  <si>
    <t>0250007307</t>
  </si>
  <si>
    <t>0250081013</t>
  </si>
  <si>
    <t>0650012009</t>
  </si>
  <si>
    <t>0650502505</t>
  </si>
  <si>
    <t>Programa de Trabalho      12364203220GK0001 FOMENTO AS ACOES DE GRADUACAO, POS-GRADUACAO, ENSINO, PESQUISA E EXTENSAO - NACIONAL</t>
  </si>
  <si>
    <t>0112915061</t>
  </si>
  <si>
    <t>UG Responsável                       153688 SETOR DE CIENCIAS BIOLOGICAS DA UFPR</t>
  </si>
  <si>
    <t>Programa de Trabalho      27812203520JQ0001 REALIZACAO E APOIO A EVENTOS DE ESPORTE, LAZER E INCLUSAO SOCIAL - NACIONAL</t>
  </si>
  <si>
    <t>0118033904</t>
  </si>
  <si>
    <t>0250758289</t>
  </si>
  <si>
    <t>0281673096</t>
  </si>
  <si>
    <t>0650153645</t>
  </si>
  <si>
    <t>UG Responsável                       153675 SETOR DE CIENCIAS EXATAS DA UFPR</t>
  </si>
  <si>
    <t>Programa de Trabalho      24573202520ZB0001 APOIO A PROGRAMAS E PROJETOS DE INCLUSAO DIGITAL - NACIONAL</t>
  </si>
  <si>
    <t>Programa de Trabalho      12368203020RF0001 TECNOLOGIA DA INFORMACAO E COMUNICACAO PARA A EDUCACAOBASICA - NACIONAL</t>
  </si>
  <si>
    <t>0250001211</t>
  </si>
  <si>
    <t>0250106000</t>
  </si>
  <si>
    <t>UG Responsável                       153673 PRO-REIT.DE PESQ.E POS-GRADUACAO DA UFPR</t>
  </si>
  <si>
    <t>0250013762</t>
  </si>
  <si>
    <t>0250153673</t>
  </si>
  <si>
    <t>0250608740</t>
  </si>
  <si>
    <t>0281653019</t>
  </si>
  <si>
    <t>0281653259</t>
  </si>
  <si>
    <t>0281654285</t>
  </si>
  <si>
    <t>0281657369</t>
  </si>
  <si>
    <t>0281662804</t>
  </si>
  <si>
    <t>0281662807</t>
  </si>
  <si>
    <t>0281662808</t>
  </si>
  <si>
    <t>0281663100</t>
  </si>
  <si>
    <t>0281663101</t>
  </si>
  <si>
    <t>0281666311</t>
  </si>
  <si>
    <t>0281666452</t>
  </si>
  <si>
    <t>0281666453</t>
  </si>
  <si>
    <t>0281667221</t>
  </si>
  <si>
    <t>0281667442</t>
  </si>
  <si>
    <t>0281667443</t>
  </si>
  <si>
    <t>0281667956</t>
  </si>
  <si>
    <t>0281667959</t>
  </si>
  <si>
    <t>0281672651</t>
  </si>
  <si>
    <t>0281672652</t>
  </si>
  <si>
    <t>0281672653</t>
  </si>
  <si>
    <t>0281672654</t>
  </si>
  <si>
    <t>0281672655</t>
  </si>
  <si>
    <t>0281672656</t>
  </si>
  <si>
    <t>0281672657</t>
  </si>
  <si>
    <t>0281672658</t>
  </si>
  <si>
    <t>0281672659</t>
  </si>
  <si>
    <t>0281672660</t>
  </si>
  <si>
    <t>0281672661</t>
  </si>
  <si>
    <t>0281672662</t>
  </si>
  <si>
    <t>0281672663</t>
  </si>
  <si>
    <t>0281672665</t>
  </si>
  <si>
    <t>0281672666</t>
  </si>
  <si>
    <t>0281672751</t>
  </si>
  <si>
    <t>0281672757</t>
  </si>
  <si>
    <t>0281672759</t>
  </si>
  <si>
    <t>0281672766</t>
  </si>
  <si>
    <t>0281672770</t>
  </si>
  <si>
    <t>0281672771</t>
  </si>
  <si>
    <t>0281672785</t>
  </si>
  <si>
    <t>0281672786</t>
  </si>
  <si>
    <t>0281672790</t>
  </si>
  <si>
    <t>0281672791</t>
  </si>
  <si>
    <t>0281672794</t>
  </si>
  <si>
    <t>0281672796</t>
  </si>
  <si>
    <t>0281672797</t>
  </si>
  <si>
    <t>0281672818</t>
  </si>
  <si>
    <t>0281672819</t>
  </si>
  <si>
    <t>0281672821</t>
  </si>
  <si>
    <t>0281672822</t>
  </si>
  <si>
    <t>0281672823</t>
  </si>
  <si>
    <t>0281672824</t>
  </si>
  <si>
    <t>0281672825</t>
  </si>
  <si>
    <t>0281672827</t>
  </si>
  <si>
    <t>0281672828</t>
  </si>
  <si>
    <t>0281672829</t>
  </si>
  <si>
    <t>0281672858</t>
  </si>
  <si>
    <t>0281672860</t>
  </si>
  <si>
    <t>0281672861</t>
  </si>
  <si>
    <t>0281672862</t>
  </si>
  <si>
    <t>0281672864</t>
  </si>
  <si>
    <t>0281672865</t>
  </si>
  <si>
    <t>0281672871</t>
  </si>
  <si>
    <t>0281672872</t>
  </si>
  <si>
    <t>0281672873</t>
  </si>
  <si>
    <t>0281672874</t>
  </si>
  <si>
    <t>0281672875</t>
  </si>
  <si>
    <t>0281672876</t>
  </si>
  <si>
    <t>0281672877</t>
  </si>
  <si>
    <t>0281672878</t>
  </si>
  <si>
    <t>0281672905</t>
  </si>
  <si>
    <t>0281672960</t>
  </si>
  <si>
    <t>0281673023</t>
  </si>
  <si>
    <t>0281673024</t>
  </si>
  <si>
    <t>0281673025</t>
  </si>
  <si>
    <t>0281673029</t>
  </si>
  <si>
    <t>0281673030</t>
  </si>
  <si>
    <t>0281673056</t>
  </si>
  <si>
    <t>0281673057</t>
  </si>
  <si>
    <t>0281673058</t>
  </si>
  <si>
    <t>0281673073</t>
  </si>
  <si>
    <t>0281673074</t>
  </si>
  <si>
    <t>0281673075</t>
  </si>
  <si>
    <t>0281673086</t>
  </si>
  <si>
    <t>0281673089</t>
  </si>
  <si>
    <t>0281673092</t>
  </si>
  <si>
    <t>0281673093</t>
  </si>
  <si>
    <t>0281673095</t>
  </si>
  <si>
    <t>0281673119</t>
  </si>
  <si>
    <t>0281673160</t>
  </si>
  <si>
    <t>0281673674</t>
  </si>
  <si>
    <t>35</t>
  </si>
  <si>
    <t>SERVICOS DE CONSULTORIA</t>
  </si>
  <si>
    <t>0281673675</t>
  </si>
  <si>
    <t>0281673690</t>
  </si>
  <si>
    <t>0281673691</t>
  </si>
  <si>
    <t>0281673736</t>
  </si>
  <si>
    <t>0281673737</t>
  </si>
  <si>
    <t>0281673739</t>
  </si>
  <si>
    <t>0281673740</t>
  </si>
  <si>
    <t>0281673741</t>
  </si>
  <si>
    <t>0281673919</t>
  </si>
  <si>
    <t>0281673925</t>
  </si>
  <si>
    <t>0281673926</t>
  </si>
  <si>
    <t>0281673928</t>
  </si>
  <si>
    <t>0281673959</t>
  </si>
  <si>
    <t>0281673960</t>
  </si>
  <si>
    <t>0281674057</t>
  </si>
  <si>
    <t>0281674058</t>
  </si>
  <si>
    <t>0281674060</t>
  </si>
  <si>
    <t>0281674098</t>
  </si>
  <si>
    <t>0281674134</t>
  </si>
  <si>
    <t>0281674135</t>
  </si>
  <si>
    <t>0281674136</t>
  </si>
  <si>
    <t>0281674137</t>
  </si>
  <si>
    <t>0281674139</t>
  </si>
  <si>
    <t>0281674140</t>
  </si>
  <si>
    <t>0281674141</t>
  </si>
  <si>
    <t>0281674142</t>
  </si>
  <si>
    <t>0281674143</t>
  </si>
  <si>
    <t>0281674145</t>
  </si>
  <si>
    <t>0281674154</t>
  </si>
  <si>
    <t>0281674155</t>
  </si>
  <si>
    <t>0281674503</t>
  </si>
  <si>
    <t>0281674505</t>
  </si>
  <si>
    <t>0281674506</t>
  </si>
  <si>
    <t>0281674507</t>
  </si>
  <si>
    <t>0281674508</t>
  </si>
  <si>
    <t>0281674597</t>
  </si>
  <si>
    <t>0281674598</t>
  </si>
  <si>
    <t>0281674599</t>
  </si>
  <si>
    <t>0281674600</t>
  </si>
  <si>
    <t>0281674601</t>
  </si>
  <si>
    <t>0281674620</t>
  </si>
  <si>
    <t>0281674622</t>
  </si>
  <si>
    <t>0281674790</t>
  </si>
  <si>
    <t>0281674791</t>
  </si>
  <si>
    <t>0281674797</t>
  </si>
  <si>
    <t>0281674799</t>
  </si>
  <si>
    <t>0281674801</t>
  </si>
  <si>
    <t>0281674802</t>
  </si>
  <si>
    <t>0281674804</t>
  </si>
  <si>
    <t>0281674805</t>
  </si>
  <si>
    <t>0281674841</t>
  </si>
  <si>
    <t>0281674842</t>
  </si>
  <si>
    <t>0281674869</t>
  </si>
  <si>
    <t>0281674870</t>
  </si>
  <si>
    <t>0281674967</t>
  </si>
  <si>
    <t>0281675059</t>
  </si>
  <si>
    <t>0281675061</t>
  </si>
  <si>
    <t>0281675062</t>
  </si>
  <si>
    <t>0281675064</t>
  </si>
  <si>
    <t>0281675092</t>
  </si>
  <si>
    <t>0281675093</t>
  </si>
  <si>
    <t>0281675095</t>
  </si>
  <si>
    <t>0281675097</t>
  </si>
  <si>
    <t>0281675098</t>
  </si>
  <si>
    <t>0281675100</t>
  </si>
  <si>
    <t>0281675102</t>
  </si>
  <si>
    <t>0281675103</t>
  </si>
  <si>
    <t>0281675105</t>
  </si>
  <si>
    <t>0281675106</t>
  </si>
  <si>
    <t>0281675137</t>
  </si>
  <si>
    <t>0281675139</t>
  </si>
  <si>
    <t>0281675158</t>
  </si>
  <si>
    <t>0281675159</t>
  </si>
  <si>
    <t>0281675161</t>
  </si>
  <si>
    <t>0281675162</t>
  </si>
  <si>
    <t>0281675163</t>
  </si>
  <si>
    <t>0281675165</t>
  </si>
  <si>
    <t>0281675279</t>
  </si>
  <si>
    <t>0281675280</t>
  </si>
  <si>
    <t>0281675509</t>
  </si>
  <si>
    <t>0281675510</t>
  </si>
  <si>
    <t>0281675512</t>
  </si>
  <si>
    <t>0281675516</t>
  </si>
  <si>
    <t>0281675622</t>
  </si>
  <si>
    <t>0281675623</t>
  </si>
  <si>
    <t>0281675625</t>
  </si>
  <si>
    <t>0281675626</t>
  </si>
  <si>
    <t>0281675814</t>
  </si>
  <si>
    <t>0281675815</t>
  </si>
  <si>
    <t>0281678334</t>
  </si>
  <si>
    <t>0281678335</t>
  </si>
  <si>
    <t>0281678336</t>
  </si>
  <si>
    <t>0281678338</t>
  </si>
  <si>
    <t>0281678339</t>
  </si>
  <si>
    <t>0281678340</t>
  </si>
  <si>
    <t>0281678344</t>
  </si>
  <si>
    <t>0281678345</t>
  </si>
  <si>
    <t>0281678346</t>
  </si>
  <si>
    <t>0281678347</t>
  </si>
  <si>
    <t>0281678348</t>
  </si>
  <si>
    <t>0281678349</t>
  </si>
  <si>
    <t>0281678352</t>
  </si>
  <si>
    <t>0281678353</t>
  </si>
  <si>
    <t>0281678355</t>
  </si>
  <si>
    <t>0281678400</t>
  </si>
  <si>
    <t>0281678401</t>
  </si>
  <si>
    <t>0281678402</t>
  </si>
  <si>
    <t>0281678403</t>
  </si>
  <si>
    <t>0281678404</t>
  </si>
  <si>
    <t>0281678405</t>
  </si>
  <si>
    <t>0281678406</t>
  </si>
  <si>
    <t>0281678408</t>
  </si>
  <si>
    <t>0281678409</t>
  </si>
  <si>
    <t>0281678410</t>
  </si>
  <si>
    <t>0281678411</t>
  </si>
  <si>
    <t>0281678467</t>
  </si>
  <si>
    <t>0281678469</t>
  </si>
  <si>
    <t>0281678516</t>
  </si>
  <si>
    <t>0281678517</t>
  </si>
  <si>
    <t>0281678518</t>
  </si>
  <si>
    <t>0281678519</t>
  </si>
  <si>
    <t>0281678958</t>
  </si>
  <si>
    <t>0281678959</t>
  </si>
  <si>
    <t>0281678960</t>
  </si>
  <si>
    <t>0281678961</t>
  </si>
  <si>
    <t>0281678962</t>
  </si>
  <si>
    <t>0281678963</t>
  </si>
  <si>
    <t>0281678964</t>
  </si>
  <si>
    <t>0281678965</t>
  </si>
  <si>
    <t>0281679179</t>
  </si>
  <si>
    <t>0281679180</t>
  </si>
  <si>
    <t>0281679443</t>
  </si>
  <si>
    <t>0281679446</t>
  </si>
  <si>
    <t>0281679447</t>
  </si>
  <si>
    <t>0281679448</t>
  </si>
  <si>
    <t>0281679451</t>
  </si>
  <si>
    <t>0281679452</t>
  </si>
  <si>
    <t>0281679455</t>
  </si>
  <si>
    <t>0281679748</t>
  </si>
  <si>
    <t>0281679749</t>
  </si>
  <si>
    <t>0281679754</t>
  </si>
  <si>
    <t>0281679755</t>
  </si>
  <si>
    <t>0281679756</t>
  </si>
  <si>
    <t>0281679757</t>
  </si>
  <si>
    <t>0281679875</t>
  </si>
  <si>
    <t>0281679877</t>
  </si>
  <si>
    <t>0281679878</t>
  </si>
  <si>
    <t>0281679880</t>
  </si>
  <si>
    <t>0281679882</t>
  </si>
  <si>
    <t>0281679913</t>
  </si>
  <si>
    <t>0281679917</t>
  </si>
  <si>
    <t>0281679918</t>
  </si>
  <si>
    <t>0281679919</t>
  </si>
  <si>
    <t>0281679921</t>
  </si>
  <si>
    <t>0281679922</t>
  </si>
  <si>
    <t>0281679924</t>
  </si>
  <si>
    <t>0281679925</t>
  </si>
  <si>
    <t>0281679926</t>
  </si>
  <si>
    <t>0281679938</t>
  </si>
  <si>
    <t>0281679940</t>
  </si>
  <si>
    <t>0281679944</t>
  </si>
  <si>
    <t>0281679945</t>
  </si>
  <si>
    <t>0281679946</t>
  </si>
  <si>
    <t>0281679947</t>
  </si>
  <si>
    <t>0281680076</t>
  </si>
  <si>
    <t>0281680078</t>
  </si>
  <si>
    <t>0281680079</t>
  </si>
  <si>
    <t>0281680083</t>
  </si>
  <si>
    <t>0281680084</t>
  </si>
  <si>
    <t>0281680087</t>
  </si>
  <si>
    <t>0281680099</t>
  </si>
  <si>
    <t>0281680105</t>
  </si>
  <si>
    <t>0281680106</t>
  </si>
  <si>
    <t>0281680290</t>
  </si>
  <si>
    <t>0281680292</t>
  </si>
  <si>
    <t>0281680435</t>
  </si>
  <si>
    <t>0281680436</t>
  </si>
  <si>
    <t>0281680437</t>
  </si>
  <si>
    <t>0281680439</t>
  </si>
  <si>
    <t>0281680440</t>
  </si>
  <si>
    <t>0281680441</t>
  </si>
  <si>
    <t>0281680479</t>
  </si>
  <si>
    <t>0281680480</t>
  </si>
  <si>
    <t>0281680481</t>
  </si>
  <si>
    <t>0281680482</t>
  </si>
  <si>
    <t>0281680483</t>
  </si>
  <si>
    <t>0281680484</t>
  </si>
  <si>
    <t>0281680485</t>
  </si>
  <si>
    <t>0281680844</t>
  </si>
  <si>
    <t>0281680847</t>
  </si>
  <si>
    <t>0281681005</t>
  </si>
  <si>
    <t>0281681008</t>
  </si>
  <si>
    <t>0281681009</t>
  </si>
  <si>
    <t>0281681019</t>
  </si>
  <si>
    <t>0281681020</t>
  </si>
  <si>
    <t>0281681021</t>
  </si>
  <si>
    <t>0281681023</t>
  </si>
  <si>
    <t>0281681024</t>
  </si>
  <si>
    <t>0281681025</t>
  </si>
  <si>
    <t>0281681026</t>
  </si>
  <si>
    <t>0281681027</t>
  </si>
  <si>
    <t>0281681028</t>
  </si>
  <si>
    <t>0281681029</t>
  </si>
  <si>
    <t>0281681038</t>
  </si>
  <si>
    <t>0281681043</t>
  </si>
  <si>
    <t>0281681052</t>
  </si>
  <si>
    <t>0281681053</t>
  </si>
  <si>
    <t>0281681061</t>
  </si>
  <si>
    <t>0281681071</t>
  </si>
  <si>
    <t>0281681074</t>
  </si>
  <si>
    <t>0281681076</t>
  </si>
  <si>
    <t>0281681724</t>
  </si>
  <si>
    <t>0281681725</t>
  </si>
  <si>
    <t>0650153673</t>
  </si>
  <si>
    <t>0112915044</t>
  </si>
  <si>
    <t>Programa de Trabalho      12364203204870001 CONCESSAO DE BOLSAS DE ESTUDOS - NACIONAL</t>
  </si>
  <si>
    <t>0112915405</t>
  </si>
  <si>
    <t>UG Responsável                       153670 MUSEU DE ARQ.E ETNOL.DE PARANAGUA DA UFPR</t>
  </si>
  <si>
    <t>UG Responsável                       153669 CENTRO DE COMPUTACAO ELETRONICA DA UFPR</t>
  </si>
  <si>
    <t>UG Responsável                       153668 IMPRENSA UNIVERSITARIA DA UFPR</t>
  </si>
  <si>
    <t>Programa de Trabalho      12368203020RJ0001 APOIO A CAPACITACAO E FORMACAO INICIAL E CONTINUADA PARA A EDUCACAO BASICA - NACIONAL</t>
  </si>
  <si>
    <t>0312915408</t>
  </si>
  <si>
    <t>Programa de Trabalho      12364203240020041 ASSISTENCIA AO ESTUDANTE DE ENSINO SUPERIOR - NO ESTADO DO PARANA</t>
  </si>
  <si>
    <t>0250153668</t>
  </si>
  <si>
    <t>0250154010</t>
  </si>
  <si>
    <t>0250199901</t>
  </si>
  <si>
    <t>UG Responsável                       153667 PRO-REITORIA E EXTENSAO E CULTURA DA UFPR</t>
  </si>
  <si>
    <t>0250154740</t>
  </si>
  <si>
    <t>0281678491</t>
  </si>
  <si>
    <t>0650154740</t>
  </si>
  <si>
    <t>UG Responsável                       153666 RESTAURANTE UNIVERSITARIO DA UFPR</t>
  </si>
  <si>
    <t>0650154010</t>
  </si>
  <si>
    <t>UG Responsável                       153665 PRO-REITORIA DE GESTAO DE PESSOAS</t>
  </si>
  <si>
    <t>32</t>
  </si>
  <si>
    <t>MATERIAL, BEM OU SERVICO PARA DIST GRATUITA</t>
  </si>
  <si>
    <t>Programa de Trabalho      12301210920040041 ASSISTENCIA MEDICA E ODONTOLOGICA AOS SERVIDORES CIVIS, EMPREGADOS, MILITARES E SEUS DEPENDENTES - NO ESTADO DO PARANA</t>
  </si>
  <si>
    <t>Programa de Trabalho      12128210945720041 CAPACITACAO DE SERVIDORES PUBLICOS FEDERAIS EM PROCESSO DE QUALIFICACAO E REQUALIFICACAO - NO ESTADO DO PARANA</t>
  </si>
  <si>
    <t>UG Responsável                       153664 NUCLEO DE CONCURSOS DA UFPR</t>
  </si>
  <si>
    <t>0250012013</t>
  </si>
  <si>
    <t>0250013014</t>
  </si>
  <si>
    <t>0650013014</t>
  </si>
  <si>
    <t>0650199901</t>
  </si>
  <si>
    <t>UG Responsável                       153662 PRO-REITORIA DE GRADUACAO DA UFPR</t>
  </si>
  <si>
    <t>0108000000</t>
  </si>
  <si>
    <t>0112915045</t>
  </si>
  <si>
    <t>0250702012</t>
  </si>
  <si>
    <t>0281676296</t>
  </si>
  <si>
    <t>UG Responsável                       153661 ALMOXARIFADO CENTRAL DA UFPR</t>
  </si>
  <si>
    <t>Programa de Trabalho      12302203240860041 FUNCIONAMENTO E GESTAO DE INSTITUICOES HOSPITALARES FEDERAIS - NO ESTADO DO PARANA</t>
  </si>
  <si>
    <t>0250263720</t>
  </si>
  <si>
    <t>0281000012</t>
  </si>
  <si>
    <t>UG Responsável                       153659 SETOR DE EDUCACAO PROFISSIONAL E TECNOLOGICA</t>
  </si>
  <si>
    <t>Programa de Trabalho      12306203087440001 APOIO A ALIMENTACAO ESCOLAR NA EDUCACAO BASICA (PNAE) - NACIONAL</t>
  </si>
  <si>
    <t>0118033907</t>
  </si>
  <si>
    <t>UG Responsável                       153658 PRO-REITORIA DE ADMINISTRACAO DA UFPR</t>
  </si>
  <si>
    <t>UG Responsável                       153657 RESERVA DE CONTINGENCIA - PROPLAN DA UFPR</t>
  </si>
  <si>
    <t>0250000000</t>
  </si>
  <si>
    <t>0280000000</t>
  </si>
  <si>
    <t>0281000000</t>
  </si>
  <si>
    <t>0650000000</t>
  </si>
  <si>
    <t>0681000000</t>
  </si>
  <si>
    <t>UG Responsável                       153656 PREFEITURA DA CIDADE UNIVERSITARIA DA UFPR</t>
  </si>
  <si>
    <t>Programa de Trabalho      27811203520YA0001 PREPARACAO DE ATLETAS E CAPACITACAO DE RECURSOS HUMANOS PARA O ESPORTE DE ALTO RENDIMENTO - NACIONAL</t>
  </si>
  <si>
    <t>0250151004</t>
  </si>
  <si>
    <t>UG Responsável                       153655 CENTRAL DE TRANSPORTES DA UFPR</t>
  </si>
  <si>
    <t>91</t>
  </si>
  <si>
    <t>SENTENCAS JUDICIAIS</t>
  </si>
  <si>
    <t>UG Responsável                       153654 PRO-REIT.DE PLANEJ.ORC.E FINANCAS DA UFPR</t>
  </si>
  <si>
    <t>0650502503</t>
  </si>
  <si>
    <t>UG Responsável                       153653 CENTRO DE ESTUDOS DO MAR DA UFPR</t>
  </si>
  <si>
    <t>Programa de Trabalho      20608205220Y00001 FOMENTO A PRODUCAO PESQUEIRA E AQUICOLA - NACIONAL</t>
  </si>
  <si>
    <t>UG Responsável                       153652 BIBLIOTECA CENTRAL DA UFPR</t>
  </si>
  <si>
    <t>UG Responsável                       153651 HOSPITAL DE CLINICAS DA UFPR</t>
  </si>
  <si>
    <t>0250112079</t>
  </si>
  <si>
    <t>UG Responsável                       153649 EDITORA DA UFPR</t>
  </si>
  <si>
    <t>0650153002</t>
  </si>
  <si>
    <t>UG Responsável                       153647 GABINETE DO REITOR DA UFPR</t>
  </si>
  <si>
    <t>UG Responsável                       153646 DEPARTAMENTO DE ADMINISTRACAO DE PESSOAL/UFPR</t>
  </si>
  <si>
    <t>Programa de Trabalho      12364210920TP0041 PAGAMENTO DE PESSOAL ATIVO DA UNIAO - NO ESTADO DO PARANA</t>
  </si>
  <si>
    <t>11</t>
  </si>
  <si>
    <t>VENCIMENTOS E VANTAGENS FIXAS - PESSOAL CIVIL</t>
  </si>
  <si>
    <t>04</t>
  </si>
  <si>
    <t>CONTRATACAO P/TEMPO DETERMINADO</t>
  </si>
  <si>
    <t>07</t>
  </si>
  <si>
    <t>CONTRIB. A ENTIDADES FECHADAS DE PREVIDENCIA</t>
  </si>
  <si>
    <t>13</t>
  </si>
  <si>
    <t>OBRIGACOES PATRONAIS</t>
  </si>
  <si>
    <t>16</t>
  </si>
  <si>
    <t>OUTRAS DESPESAS VARIAVEIS - PESSOAL CIVIL</t>
  </si>
  <si>
    <t>Programa de Trabalho      12364203282820031 REESTRUTURACAO E EXPANSAO DE INSTITUICOES FEDERAIS DE ENSINO SUPERIOR - NO ESTADO DE MINAS GERAIS</t>
  </si>
  <si>
    <t>Programa de Trabalho      12364203240050001 APOIO A RESIDENCIA EM SAUDE - NACIONAL</t>
  </si>
  <si>
    <t>0100915064</t>
  </si>
  <si>
    <t>48</t>
  </si>
  <si>
    <t>OUTROS AUXILIOS FINANCEIROS A PESSOAS FISICAS</t>
  </si>
  <si>
    <t>0112915064</t>
  </si>
  <si>
    <t>0312915064</t>
  </si>
  <si>
    <t>Programa de Trabalho      12364203220RK0053 FUNCIONAMENTO DE INSTITUICOES FEDERAIS DE ENSINO SUPERIOR - NO DISTRITO FEDERAL</t>
  </si>
  <si>
    <t>Programa de Trabalho      12364203220RK0051 FUNCIONAMENTO DE INSTITUICOES FEDERAIS DE ENSINO SUPERIOR - NO ESTADO DE MATO GROSSO</t>
  </si>
  <si>
    <t>Programa de Trabalho      12364203220RK0043 FUNCIONAMENTO DE INSTITUICOES FEDERAIS DE ENSINO SUPERIOR - NO ESTADO DO RIO GRANDE DO SUL</t>
  </si>
  <si>
    <t>Programa de Trabalho      12364203220RK0042 FUNCIONAMENTO DE INSTITUICOES FEDERAIS DE ENSINO SUPERIOR - NO ESTADO DE SANTA CATARINA</t>
  </si>
  <si>
    <t>0250262460</t>
  </si>
  <si>
    <t>08</t>
  </si>
  <si>
    <t>OUTROS BENEFICIOS ASSISTENCIAIS</t>
  </si>
  <si>
    <t>0650012013</t>
  </si>
  <si>
    <t>Programa de Trabalho      12364203220RK0031 FUNCIONAMENTO DE INSTITUICOES FEDERAIS DE ENSINO SUPERIOR - NO ESTADO DE MINAS GERAIS</t>
  </si>
  <si>
    <t>0250262550</t>
  </si>
  <si>
    <t>0250262740</t>
  </si>
  <si>
    <t>0250262850</t>
  </si>
  <si>
    <t>Programa de Trabalho      12364203220RK0026 FUNCIONAMENTO DE INSTITUICOES FEDERAIS DE ENSINO SUPERIOR - NO ESTADO DE PERNAMBUCO</t>
  </si>
  <si>
    <t>Programa de Trabalho      12364203220RK0024 FUNCIONAMENTO DE INSTITUICOES FEDERAIS DE ENSINO SUPERIOR - NO ESTADO DO RIO GRANDE DO NORTE</t>
  </si>
  <si>
    <t>0250262430</t>
  </si>
  <si>
    <t>Programa de Trabalho      12364203211G00015 IMPLANTACAO DA UNIVERSIDADE FEDERAL DO OESTE DO PARA -UFOPA - NO ESTADO DO PARA</t>
  </si>
  <si>
    <t>Programa de Trabalho      12331210920120041 AUXILIO-ALIMENTACAO AOS SERVIDORES CIVIS, EMPREGADOS EMILITARES - NO ESTADO DO PARANA</t>
  </si>
  <si>
    <t>46</t>
  </si>
  <si>
    <t>AUXILIO-ALIMENTACAO</t>
  </si>
  <si>
    <t>Programa de Trabalho      12331210920110041 AUXILIO-TRANSPORTE AOS SERVIDORES CIVIS, EMPREGADOS E MILITARES - NO ESTADO DO PARANA</t>
  </si>
  <si>
    <t>49</t>
  </si>
  <si>
    <t>AUXILIO-TRANSPORTE</t>
  </si>
  <si>
    <t>Programa de Trabalho      12331210920100041 ASSISTENCIA PRE-ESCOLAR AOS DEPENDENTES DOS SERVIDORESCIVIS, EMPREGADOS E MILITARES - NO ESTADO DO PARANA</t>
  </si>
  <si>
    <t>Programa de Trabalho      12331210900M10041 BENEFICIOS ASSISTENCIAIS DECORRENTES DO AUXILIO-FUNERAL E NATALIDADE - NO ESTADO DO PARANA</t>
  </si>
  <si>
    <t>Programa de Trabalho      12128210945720042 CAPACITACAO DE SERVIDORES PUBLICOS FEDERAIS EM PROCESSO DE QUALIFICACAO E REQUALIFICACAO - NO ESTADO DE SANTACATARINA</t>
  </si>
  <si>
    <t>Programa de Trabalho      12128210945720031 CAPACITACAO DE SERVIDORES PUBLICOS FEDERAIS EM PROCESSO DE QUALIFICACAO E REQUALIFICACAO - NO ESTADO DE MINASGERAIS</t>
  </si>
  <si>
    <t>Programa de Trabalho      09274090905360001 PENSOES DECORRENTES DE LEGISLACAO ESPECIAL E/OU DECISOES JUDICIAIS - NACIONAL</t>
  </si>
  <si>
    <t>59</t>
  </si>
  <si>
    <t>PENSOES ESPECIAIS</t>
  </si>
  <si>
    <t>Programa de Trabalho      09272008901810041 PAGAMENTO DE APOSENTADORIAS E PENSOES - SERVIDORES CIVIS - NO ESTADO DO PARANA</t>
  </si>
  <si>
    <t>01</t>
  </si>
  <si>
    <t>APOSENT.RPPS, RESER.REMUNER. E REFOR.MILITAR</t>
  </si>
  <si>
    <t>03</t>
  </si>
  <si>
    <t>PENSOES DO RPPS E DO MILITAR</t>
  </si>
  <si>
    <t>0156000000</t>
  </si>
  <si>
    <t>0169000000</t>
  </si>
  <si>
    <t>UG Responsável                       153645 DEPARTAMENTO DE SERVICOS GERAIS DA UFPR</t>
  </si>
  <si>
    <t>37</t>
  </si>
  <si>
    <t>LOCACAO DE MAO-DE-OBRA</t>
  </si>
  <si>
    <t>61</t>
  </si>
  <si>
    <t>AQUISICAO DE IMOVEIS</t>
  </si>
  <si>
    <t>0250000341</t>
  </si>
  <si>
    <t>UG Responsável                       153559 SETOR DE CIENCIAS DA TERRA</t>
  </si>
  <si>
    <t>UG Responsável                       153517 NUCLEO INTERD.DO MEIO AMB.E DESENVOLVIMENTO</t>
  </si>
  <si>
    <t>UG Responsável                       153516 CAMPUS PALOTINA</t>
  </si>
  <si>
    <t>Programa de Trabalho      12364203282824260 REESTRUTURACAO E EXPANSAO DE INSTITUICOES FEDERAIS DE ENSINO SUPERIOR - NO MUNICIPIO DE PALOTINA - PR</t>
  </si>
  <si>
    <t>Programa de Trabalho      12364203282824221 REESTRUTURACAO E EXPANSAO DE INSTITUICOES FEDERAIS DE ENSINO SUPERIOR - NO MUNICIPIO DE MARIPA - PR</t>
  </si>
  <si>
    <t>UG Responsável                       152999 SETOR DE ARTES, COMUNICACAO E DESIGN DA UFPR</t>
  </si>
  <si>
    <t>UG Responsável                       150831 ASSESSORIA DE RELACOES INTERNACIONAIS</t>
  </si>
  <si>
    <t>UG Responsável                       150250 MATERNIDADE VICTOR FERREIRA DO AMARAL</t>
  </si>
  <si>
    <t>UG Responsável                       150122 ASSESSORIA DE COMUNICACÃO SOCIAL</t>
  </si>
  <si>
    <t>UG Responsável                       150120 NUCLEO DE EDUCACAO A DISTANCIA</t>
  </si>
  <si>
    <t>0112915408</t>
  </si>
  <si>
    <t>UG Responsável                       150117 PRO-REITORIA DE ASSUNTOS ESTUDANTIS</t>
  </si>
  <si>
    <t>UG Responsável                       150116 UFPR LITORAL</t>
  </si>
  <si>
    <t>UG Responsável                       150115 UNIVERSIDADE FEDERAL DO PARANA - TV</t>
  </si>
  <si>
    <t>0250019872</t>
  </si>
  <si>
    <t>0250153002</t>
  </si>
  <si>
    <t>0250992013</t>
  </si>
  <si>
    <t xml:space="preserve">RELAÇÕES DE UNIDADES GESTORAS DE RECURSO </t>
  </si>
  <si>
    <t>RELAÇÃO DAS FONTES DE RECURSO</t>
  </si>
  <si>
    <t>DESCRIÇÃO DA UGR</t>
  </si>
  <si>
    <t>UGR</t>
  </si>
  <si>
    <t xml:space="preserve">FONTE </t>
  </si>
  <si>
    <t>DESCRIÇÃO</t>
  </si>
  <si>
    <t>ALMOXARIFADO CENTRAL DA UFPR</t>
  </si>
  <si>
    <t>RECURSOS ORDINARIOS - TESOURO</t>
  </si>
  <si>
    <t>ASSESSORIA DE COMUNICACÃO SOCIAL</t>
  </si>
  <si>
    <t>RECURSOS DO TESOURODEST.A MANUT.E DES.DO ENSINO</t>
  </si>
  <si>
    <t>ASSESSORIA DE RELACOES INTERNACIONAIS</t>
  </si>
  <si>
    <t>RECURSOS NAO-FINANCEIROS DIRETAM. ARRECADADOS</t>
  </si>
  <si>
    <t>BIBLIOTECA CENTRAL DA UFPR</t>
  </si>
  <si>
    <t>RECURSOS DE CONVENIOS</t>
  </si>
  <si>
    <t>CAMPUS PALOTINA</t>
  </si>
  <si>
    <t>CAMPUS JANDAIA DO SUL</t>
  </si>
  <si>
    <t>CENTRAL DE TRANSPORTES DA UFPR</t>
  </si>
  <si>
    <t>CENTRO DE COMPUTACAO ELETRONICA DA UFPR</t>
  </si>
  <si>
    <t>CENTRO DE ESTUDOS DO MAR DA UFPR</t>
  </si>
  <si>
    <t>DEPARTAMENTO DE ADMINIST. GERAL E APLICADA</t>
  </si>
  <si>
    <t>DEPARTAMENTO DE ADMINISTRACAO DE PESSOAL/UFPR</t>
  </si>
  <si>
    <t>DEPARTAMENTO DE SERVICOS GERAIS DA UFPR</t>
  </si>
  <si>
    <t>EDITORA DA UFPR</t>
  </si>
  <si>
    <t>GABINETE DO REITOR DA UFPR</t>
  </si>
  <si>
    <t>HOSPITAL VETERINARIO SETOR PALOTINA</t>
  </si>
  <si>
    <t>IMPRENSA UNIVERSITARIA DA UFPR</t>
  </si>
  <si>
    <t>NUCLEO DE CONCURSOS DA UFPR</t>
  </si>
  <si>
    <t>NUCLEO INTERD.DO MEIO AMB.E DESENVOLVIMENTO</t>
  </si>
  <si>
    <t>PREFEITURA DA CIDADE UNIVERSITARIA DA UFPR</t>
  </si>
  <si>
    <t>PRO-REIT.DE ADMINISTRAÇÃO UFPR</t>
  </si>
  <si>
    <t>PRO-REIT.DE PESQ.E POS-GRADUACAO DA UFPR</t>
  </si>
  <si>
    <t>PRO-REIT.DE PLANEJ.ORC.E FINANCAS DA UFPR</t>
  </si>
  <si>
    <t>PRO-REITORIA DE ASSUNTOS ESTUDANTIS</t>
  </si>
  <si>
    <t>PRO-REITORIA DE GESTAO DE PESSOAS</t>
  </si>
  <si>
    <t>PRO-REITORIA DE GRADUACAO DA UFPR</t>
  </si>
  <si>
    <t>PRO-REITORIA E EXTENSAO E CULTURA DA UFPR</t>
  </si>
  <si>
    <t>RESERVA DE CONTINGENCIA - PROPLAN DA UFPR</t>
  </si>
  <si>
    <t>RESTAURANTE UNIVERSITARIO DA UFPR</t>
  </si>
  <si>
    <t>SETOR DE ARTES, COMUNICACAO E DESIGN DA UFPR</t>
  </si>
  <si>
    <t>SETOR DE CIENCIAS AGRARIAS DA UFPR</t>
  </si>
  <si>
    <t>SETOR DE CIENCIAS BIOLOGICAS DA UFPR</t>
  </si>
  <si>
    <t>SETOR DE CIENCIAS DA SAUDE DA UFPR</t>
  </si>
  <si>
    <t>SETOR DE CIENCIAS DA TERRA</t>
  </si>
  <si>
    <t>SETOR DE CIENCIAS EXATAS DA UFPR</t>
  </si>
  <si>
    <t>SETOR DE CIENCIAS HUMANAS LETRAS E ARTES-UFPR</t>
  </si>
  <si>
    <t>SETOR DE CIENCIAS JURIDICAS DA UFPR</t>
  </si>
  <si>
    <t>SETOR DE CIENCIAS SOCIAIS APLICADAS DA UFPR</t>
  </si>
  <si>
    <t>SETOR DE EDUCACAO DA UFPR</t>
  </si>
  <si>
    <t>SETOR DE EDUCACAO PROFISSIONAL E TECNOLOGICA</t>
  </si>
  <si>
    <t>SETOR DE TECNOLOGIA DA UFPR</t>
  </si>
  <si>
    <t>SETOR LITORAL</t>
  </si>
  <si>
    <t xml:space="preserve"> 150116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</si>
</sst>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</numFmts>
  <fonts count="41">
    <font>
      <sz val="10"/>
      <name val="Arial"/>
      <family val="0"/>
    </font>
    <font>
      <sz val="8"/>
      <name val="Courier New"/>
      <family val="3"/>
    </font>
    <font>
      <b/>
      <u val="single"/>
      <sz val="8"/>
      <name val="Arial"/>
      <family val="2"/>
    </font>
    <font>
      <sz val="8"/>
      <name val="Arial"/>
      <family val="2"/>
    </font>
    <font>
      <sz val="8"/>
      <color indexed="3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 quotePrefix="1">
      <alignment horizontal="right" wrapText="1"/>
    </xf>
    <xf numFmtId="49" fontId="4" fillId="0" borderId="12" xfId="0" applyNumberFormat="1" applyFont="1" applyBorder="1" applyAlignment="1">
      <alignment/>
    </xf>
    <xf numFmtId="49" fontId="3" fillId="0" borderId="13" xfId="0" applyNumberFormat="1" applyFont="1" applyBorder="1" applyAlignment="1" quotePrefix="1">
      <alignment horizontal="right" wrapText="1"/>
    </xf>
    <xf numFmtId="0" fontId="1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1" name="Figura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58.8515625" style="19" customWidth="1"/>
    <col min="2" max="2" width="15.421875" style="20" customWidth="1"/>
    <col min="5" max="5" width="7.7109375" style="0" bestFit="1" customWidth="1"/>
    <col min="8" max="8" width="41.57421875" style="0" customWidth="1"/>
  </cols>
  <sheetData>
    <row r="1" spans="1:8" ht="19.5" customHeight="1">
      <c r="A1" s="17" t="s">
        <v>575</v>
      </c>
      <c r="B1" s="17"/>
      <c r="E1" s="18" t="s">
        <v>576</v>
      </c>
      <c r="F1" s="18"/>
      <c r="G1" s="18"/>
      <c r="H1" s="18"/>
    </row>
    <row r="2" ht="15.75" customHeight="1" thickBot="1"/>
    <row r="3" spans="1:8" ht="18" customHeight="1" thickBot="1">
      <c r="A3" s="21" t="s">
        <v>577</v>
      </c>
      <c r="B3" s="21" t="s">
        <v>578</v>
      </c>
      <c r="E3" s="21" t="s">
        <v>579</v>
      </c>
      <c r="F3" s="22" t="s">
        <v>580</v>
      </c>
      <c r="G3" s="23"/>
      <c r="H3" s="24"/>
    </row>
    <row r="4" spans="1:8" ht="18" customHeight="1">
      <c r="A4" s="25" t="s">
        <v>581</v>
      </c>
      <c r="B4" s="26">
        <v>153661</v>
      </c>
      <c r="E4" s="27">
        <v>100</v>
      </c>
      <c r="F4" s="28" t="s">
        <v>582</v>
      </c>
      <c r="G4" s="29"/>
      <c r="H4" s="30"/>
    </row>
    <row r="5" spans="1:8" ht="18" customHeight="1">
      <c r="A5" s="31" t="s">
        <v>583</v>
      </c>
      <c r="B5" s="32">
        <v>150122</v>
      </c>
      <c r="E5" s="32">
        <v>112</v>
      </c>
      <c r="F5" s="33" t="s">
        <v>584</v>
      </c>
      <c r="G5" s="34"/>
      <c r="H5" s="35"/>
    </row>
    <row r="6" spans="1:8" ht="18" customHeight="1">
      <c r="A6" s="31" t="s">
        <v>585</v>
      </c>
      <c r="B6" s="32">
        <v>150831</v>
      </c>
      <c r="E6" s="32">
        <v>250</v>
      </c>
      <c r="F6" s="33" t="s">
        <v>586</v>
      </c>
      <c r="G6" s="34"/>
      <c r="H6" s="35"/>
    </row>
    <row r="7" spans="1:8" ht="18" customHeight="1" thickBot="1">
      <c r="A7" s="31" t="s">
        <v>587</v>
      </c>
      <c r="B7" s="32">
        <v>153652</v>
      </c>
      <c r="E7" s="36">
        <v>281</v>
      </c>
      <c r="F7" s="37" t="s">
        <v>588</v>
      </c>
      <c r="G7" s="38"/>
      <c r="H7" s="39"/>
    </row>
    <row r="8" spans="1:8" ht="18" customHeight="1">
      <c r="A8" s="31" t="s">
        <v>589</v>
      </c>
      <c r="B8" s="32">
        <v>153516</v>
      </c>
      <c r="E8" s="40"/>
      <c r="F8" s="41"/>
      <c r="G8" s="41"/>
      <c r="H8" s="41"/>
    </row>
    <row r="9" spans="1:8" ht="18" customHeight="1">
      <c r="A9" s="42" t="s">
        <v>590</v>
      </c>
      <c r="B9" s="32">
        <v>155039</v>
      </c>
      <c r="E9" s="40"/>
      <c r="F9" s="43"/>
      <c r="G9" s="43"/>
      <c r="H9" s="43"/>
    </row>
    <row r="10" spans="1:8" ht="18" customHeight="1">
      <c r="A10" s="31" t="s">
        <v>591</v>
      </c>
      <c r="B10" s="32">
        <v>153655</v>
      </c>
      <c r="E10" s="40"/>
      <c r="F10" s="41"/>
      <c r="G10" s="41"/>
      <c r="H10" s="41"/>
    </row>
    <row r="11" spans="1:8" ht="18" customHeight="1">
      <c r="A11" s="31" t="s">
        <v>592</v>
      </c>
      <c r="B11" s="32">
        <v>153669</v>
      </c>
      <c r="E11" s="40"/>
      <c r="F11" s="41"/>
      <c r="G11" s="41"/>
      <c r="H11" s="41"/>
    </row>
    <row r="12" spans="1:8" ht="18" customHeight="1">
      <c r="A12" s="31" t="s">
        <v>593</v>
      </c>
      <c r="B12" s="32">
        <v>153653</v>
      </c>
      <c r="E12" s="40"/>
      <c r="F12" s="40"/>
      <c r="G12" s="40"/>
      <c r="H12" s="40"/>
    </row>
    <row r="13" spans="1:2" ht="18" customHeight="1">
      <c r="A13" s="31" t="s">
        <v>594</v>
      </c>
      <c r="B13" s="32">
        <v>153719</v>
      </c>
    </row>
    <row r="14" spans="1:2" ht="18" customHeight="1">
      <c r="A14" s="31" t="s">
        <v>595</v>
      </c>
      <c r="B14" s="32">
        <v>153646</v>
      </c>
    </row>
    <row r="15" spans="1:2" ht="18" customHeight="1">
      <c r="A15" s="31" t="s">
        <v>596</v>
      </c>
      <c r="B15" s="32">
        <v>153645</v>
      </c>
    </row>
    <row r="16" spans="1:2" ht="18" customHeight="1">
      <c r="A16" s="31" t="s">
        <v>597</v>
      </c>
      <c r="B16" s="32">
        <v>153649</v>
      </c>
    </row>
    <row r="17" spans="1:2" ht="18" customHeight="1">
      <c r="A17" s="31" t="s">
        <v>598</v>
      </c>
      <c r="B17" s="32">
        <v>153647</v>
      </c>
    </row>
    <row r="18" spans="1:2" ht="18" customHeight="1">
      <c r="A18" s="42" t="s">
        <v>599</v>
      </c>
      <c r="B18" s="32">
        <v>154751</v>
      </c>
    </row>
    <row r="19" spans="1:2" ht="18" customHeight="1">
      <c r="A19" s="31" t="s">
        <v>600</v>
      </c>
      <c r="B19" s="32">
        <v>153668</v>
      </c>
    </row>
    <row r="20" spans="1:2" ht="18" customHeight="1">
      <c r="A20" s="31" t="s">
        <v>601</v>
      </c>
      <c r="B20" s="32">
        <v>153664</v>
      </c>
    </row>
    <row r="21" spans="1:2" ht="18" customHeight="1">
      <c r="A21" s="31" t="s">
        <v>602</v>
      </c>
      <c r="B21" s="32">
        <v>153517</v>
      </c>
    </row>
    <row r="22" spans="1:2" ht="18" customHeight="1">
      <c r="A22" s="31" t="s">
        <v>603</v>
      </c>
      <c r="B22" s="32">
        <v>153656</v>
      </c>
    </row>
    <row r="23" spans="1:2" ht="18" customHeight="1">
      <c r="A23" s="42" t="s">
        <v>604</v>
      </c>
      <c r="B23" s="32">
        <v>153658</v>
      </c>
    </row>
    <row r="24" spans="1:2" ht="18" customHeight="1">
      <c r="A24" s="31" t="s">
        <v>605</v>
      </c>
      <c r="B24" s="32">
        <v>153673</v>
      </c>
    </row>
    <row r="25" spans="1:2" ht="18" customHeight="1">
      <c r="A25" s="31" t="s">
        <v>606</v>
      </c>
      <c r="B25" s="32">
        <v>153654</v>
      </c>
    </row>
    <row r="26" spans="1:2" ht="18" customHeight="1">
      <c r="A26" s="31" t="s">
        <v>607</v>
      </c>
      <c r="B26" s="32">
        <v>150117</v>
      </c>
    </row>
    <row r="27" spans="1:2" ht="18" customHeight="1">
      <c r="A27" s="31" t="s">
        <v>608</v>
      </c>
      <c r="B27" s="32">
        <v>153665</v>
      </c>
    </row>
    <row r="28" spans="1:2" ht="18" customHeight="1">
      <c r="A28" s="31" t="s">
        <v>609</v>
      </c>
      <c r="B28" s="32">
        <v>153662</v>
      </c>
    </row>
    <row r="29" spans="1:2" ht="18" customHeight="1">
      <c r="A29" s="31" t="s">
        <v>610</v>
      </c>
      <c r="B29" s="32">
        <v>153667</v>
      </c>
    </row>
    <row r="30" spans="1:2" ht="18" customHeight="1">
      <c r="A30" s="31" t="s">
        <v>611</v>
      </c>
      <c r="B30" s="32">
        <v>153657</v>
      </c>
    </row>
    <row r="31" spans="1:2" ht="18" customHeight="1">
      <c r="A31" s="31" t="s">
        <v>612</v>
      </c>
      <c r="B31" s="32">
        <v>153666</v>
      </c>
    </row>
    <row r="32" spans="1:2" ht="18" customHeight="1">
      <c r="A32" s="31" t="s">
        <v>613</v>
      </c>
      <c r="B32" s="32">
        <v>152999</v>
      </c>
    </row>
    <row r="33" spans="1:2" ht="18" customHeight="1">
      <c r="A33" s="31" t="s">
        <v>614</v>
      </c>
      <c r="B33" s="32">
        <v>153807</v>
      </c>
    </row>
    <row r="34" spans="1:2" ht="18" customHeight="1">
      <c r="A34" s="31" t="s">
        <v>615</v>
      </c>
      <c r="B34" s="32">
        <v>153688</v>
      </c>
    </row>
    <row r="35" spans="1:2" ht="18" customHeight="1">
      <c r="A35" s="31" t="s">
        <v>616</v>
      </c>
      <c r="B35" s="32">
        <v>153725</v>
      </c>
    </row>
    <row r="36" spans="1:2" ht="18" customHeight="1">
      <c r="A36" s="31" t="s">
        <v>617</v>
      </c>
      <c r="B36" s="32">
        <v>153559</v>
      </c>
    </row>
    <row r="37" spans="1:2" ht="18" customHeight="1">
      <c r="A37" s="31" t="s">
        <v>618</v>
      </c>
      <c r="B37" s="32">
        <v>153675</v>
      </c>
    </row>
    <row r="38" spans="1:2" ht="18" customHeight="1">
      <c r="A38" s="31" t="s">
        <v>619</v>
      </c>
      <c r="B38" s="32">
        <v>153703</v>
      </c>
    </row>
    <row r="39" spans="1:2" ht="18" customHeight="1">
      <c r="A39" s="31" t="s">
        <v>620</v>
      </c>
      <c r="B39" s="32">
        <v>153765</v>
      </c>
    </row>
    <row r="40" spans="1:2" ht="18" customHeight="1">
      <c r="A40" s="31" t="s">
        <v>621</v>
      </c>
      <c r="B40" s="32">
        <v>153718</v>
      </c>
    </row>
    <row r="41" spans="1:2" ht="18" customHeight="1">
      <c r="A41" s="31" t="s">
        <v>622</v>
      </c>
      <c r="B41" s="32">
        <v>153712</v>
      </c>
    </row>
    <row r="42" spans="1:2" ht="18" customHeight="1">
      <c r="A42" s="31" t="s">
        <v>623</v>
      </c>
      <c r="B42" s="32">
        <v>153659</v>
      </c>
    </row>
    <row r="43" spans="1:2" ht="18" customHeight="1">
      <c r="A43" s="31" t="s">
        <v>624</v>
      </c>
      <c r="B43" s="32">
        <v>153746</v>
      </c>
    </row>
    <row r="44" spans="1:2" ht="18" customHeight="1" thickBot="1">
      <c r="A44" s="44" t="s">
        <v>625</v>
      </c>
      <c r="B44" s="45" t="s">
        <v>626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</sheetData>
  <sheetProtection/>
  <mergeCells count="10">
    <mergeCell ref="F7:H7"/>
    <mergeCell ref="F8:H8"/>
    <mergeCell ref="F10:H10"/>
    <mergeCell ref="F11:H11"/>
    <mergeCell ref="A1:B1"/>
    <mergeCell ref="E1:H1"/>
    <mergeCell ref="F3:H3"/>
    <mergeCell ref="F4:H4"/>
    <mergeCell ref="F5:H5"/>
    <mergeCell ref="F6:H6"/>
  </mergeCells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60"/>
  <sheetViews>
    <sheetView showGridLines="0" zoomScalePageLayoutView="0" workbookViewId="0" topLeftCell="A37">
      <selection activeCell="A55" sqref="A55:IV55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560</v>
      </c>
    </row>
    <row r="10" spans="1:6" s="16" customFormat="1" ht="11.25">
      <c r="A10" s="14" t="s">
        <v>57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477.7</v>
      </c>
      <c r="H15" s="6">
        <v>5800.6</v>
      </c>
      <c r="I15" s="6">
        <v>5800.6</v>
      </c>
      <c r="J15" s="6" t="s">
        <v>9</v>
      </c>
      <c r="K15" s="6">
        <v>5800.6</v>
      </c>
    </row>
    <row r="16" spans="2:11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28</v>
      </c>
      <c r="F16" s="4" t="s">
        <v>29</v>
      </c>
      <c r="G16" s="10">
        <v>5223.18</v>
      </c>
      <c r="H16" s="6">
        <v>27384.99</v>
      </c>
      <c r="I16" s="6">
        <v>17776.33</v>
      </c>
      <c r="J16" s="6" t="s">
        <v>9</v>
      </c>
      <c r="K16" s="6">
        <v>17776.33</v>
      </c>
    </row>
    <row r="17" spans="2:11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30</v>
      </c>
      <c r="F17" s="4" t="s">
        <v>31</v>
      </c>
      <c r="G17" s="10">
        <v>114.13</v>
      </c>
      <c r="H17" s="6">
        <v>735.87</v>
      </c>
      <c r="I17" s="6">
        <v>735.87</v>
      </c>
      <c r="J17" s="6" t="s">
        <v>9</v>
      </c>
      <c r="K17" s="6">
        <v>735.87</v>
      </c>
    </row>
    <row r="18" spans="2:11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35</v>
      </c>
      <c r="F18" s="4" t="s">
        <v>36</v>
      </c>
      <c r="G18" s="10">
        <v>99.92</v>
      </c>
      <c r="H18" s="6">
        <v>11866.98</v>
      </c>
      <c r="I18" s="6">
        <v>11866.98</v>
      </c>
      <c r="J18" s="6" t="s">
        <v>9</v>
      </c>
      <c r="K18" s="6">
        <v>11866.98</v>
      </c>
    </row>
    <row r="19" spans="2:11" ht="15.75" customHeight="1">
      <c r="B19" s="4" t="s">
        <v>9</v>
      </c>
      <c r="C19" s="1" t="str">
        <f>CONCATENATE(B15," ",E19)</f>
        <v>0112000000 52</v>
      </c>
      <c r="D19" s="4" t="s">
        <v>9</v>
      </c>
      <c r="E19" s="4" t="s">
        <v>32</v>
      </c>
      <c r="F19" s="4" t="s">
        <v>33</v>
      </c>
      <c r="G19" s="10">
        <v>60603.04</v>
      </c>
      <c r="H19" s="6">
        <v>143627.36</v>
      </c>
      <c r="I19" s="6">
        <v>111262.01</v>
      </c>
      <c r="J19" s="6">
        <v>2979</v>
      </c>
      <c r="K19" s="6">
        <v>108283.01</v>
      </c>
    </row>
    <row r="21" spans="1:6" s="16" customFormat="1" ht="11.25">
      <c r="A21" s="14" t="s">
        <v>24</v>
      </c>
      <c r="B21" s="15"/>
      <c r="D21" s="15"/>
      <c r="E21" s="15"/>
      <c r="F21" s="15"/>
    </row>
    <row r="24" ht="11.25">
      <c r="G24" s="9" t="s">
        <v>4</v>
      </c>
    </row>
    <row r="25" spans="1:11" s="7" customFormat="1" ht="24" customHeight="1">
      <c r="A25" s="8"/>
      <c r="B25" s="12" t="s">
        <v>5</v>
      </c>
      <c r="C25" s="12"/>
      <c r="D25" s="12"/>
      <c r="E25" s="12" t="s">
        <v>6</v>
      </c>
      <c r="F25" s="12"/>
      <c r="G25" s="11" t="s">
        <v>7</v>
      </c>
      <c r="H25" s="13" t="s">
        <v>17</v>
      </c>
      <c r="I25" s="13" t="s">
        <v>18</v>
      </c>
      <c r="J25" s="13" t="s">
        <v>25</v>
      </c>
      <c r="K25" s="13" t="s">
        <v>19</v>
      </c>
    </row>
    <row r="26" spans="2:11" ht="15.75" customHeight="1">
      <c r="B26" s="4" t="s">
        <v>8</v>
      </c>
      <c r="C26" s="1" t="str">
        <f>CONCATENATE(B26," ",E26)</f>
        <v>0112000000 14</v>
      </c>
      <c r="D26" s="4" t="s">
        <v>9</v>
      </c>
      <c r="E26" s="4" t="s">
        <v>26</v>
      </c>
      <c r="F26" s="4" t="s">
        <v>27</v>
      </c>
      <c r="G26" s="10">
        <v>483.46</v>
      </c>
      <c r="H26" s="6">
        <v>86198</v>
      </c>
      <c r="I26" s="6">
        <v>86198</v>
      </c>
      <c r="J26" s="6" t="s">
        <v>9</v>
      </c>
      <c r="K26" s="6">
        <v>86198</v>
      </c>
    </row>
    <row r="27" spans="2:11" ht="15.75" customHeight="1">
      <c r="B27" s="4" t="s">
        <v>9</v>
      </c>
      <c r="C27" s="1" t="str">
        <f>CONCATENATE(B26," ",E27)</f>
        <v>0112000000 30</v>
      </c>
      <c r="D27" s="4" t="s">
        <v>9</v>
      </c>
      <c r="E27" s="4" t="s">
        <v>28</v>
      </c>
      <c r="F27" s="4" t="s">
        <v>29</v>
      </c>
      <c r="G27" s="10">
        <v>4.31</v>
      </c>
      <c r="H27" s="6">
        <v>33457.96</v>
      </c>
      <c r="I27" s="6">
        <v>29701.93</v>
      </c>
      <c r="J27" s="6">
        <v>266</v>
      </c>
      <c r="K27" s="6">
        <v>29435.93</v>
      </c>
    </row>
    <row r="28" spans="2:11" ht="15.75" customHeight="1">
      <c r="B28" s="4" t="s">
        <v>9</v>
      </c>
      <c r="C28" s="1" t="str">
        <f>CONCATENATE(B26," ",E28)</f>
        <v>0112000000 33</v>
      </c>
      <c r="D28" s="4" t="s">
        <v>9</v>
      </c>
      <c r="E28" s="4" t="s">
        <v>30</v>
      </c>
      <c r="F28" s="4" t="s">
        <v>31</v>
      </c>
      <c r="G28" s="10">
        <v>3035.19</v>
      </c>
      <c r="H28" s="6">
        <v>94180.99</v>
      </c>
      <c r="I28" s="6">
        <v>94180.99</v>
      </c>
      <c r="J28" s="6">
        <v>6432.1</v>
      </c>
      <c r="K28" s="6">
        <v>87748.89</v>
      </c>
    </row>
    <row r="29" spans="2:11" ht="15.75" customHeight="1">
      <c r="B29" s="4" t="s">
        <v>9</v>
      </c>
      <c r="C29" s="1" t="str">
        <f>CONCATENATE(B26," ",E29)</f>
        <v>0112000000 36</v>
      </c>
      <c r="D29" s="4" t="s">
        <v>9</v>
      </c>
      <c r="E29" s="4" t="s">
        <v>10</v>
      </c>
      <c r="F29" s="4" t="s">
        <v>11</v>
      </c>
      <c r="G29" s="10">
        <v>1434.5</v>
      </c>
      <c r="H29" s="6">
        <v>23098.5</v>
      </c>
      <c r="I29" s="6">
        <v>23098.5</v>
      </c>
      <c r="J29" s="6" t="s">
        <v>9</v>
      </c>
      <c r="K29" s="6">
        <v>23098.5</v>
      </c>
    </row>
    <row r="30" spans="2:11" ht="15.75" customHeight="1">
      <c r="B30" s="4" t="s">
        <v>9</v>
      </c>
      <c r="C30" s="1" t="str">
        <f>CONCATENATE(B26," ",E30)</f>
        <v>0112000000 39</v>
      </c>
      <c r="D30" s="4" t="s">
        <v>9</v>
      </c>
      <c r="E30" s="4" t="s">
        <v>35</v>
      </c>
      <c r="F30" s="4" t="s">
        <v>36</v>
      </c>
      <c r="G30" s="10">
        <v>361.41</v>
      </c>
      <c r="H30" s="6">
        <v>138259.05</v>
      </c>
      <c r="I30" s="6">
        <v>98689.49</v>
      </c>
      <c r="J30" s="6" t="s">
        <v>9</v>
      </c>
      <c r="K30" s="6">
        <v>98689.49</v>
      </c>
    </row>
    <row r="31" spans="2:11" ht="15.75" customHeight="1">
      <c r="B31" s="4" t="s">
        <v>9</v>
      </c>
      <c r="C31" s="1" t="str">
        <f>CONCATENATE(B26," ",E31)</f>
        <v>0112000000 52</v>
      </c>
      <c r="D31" s="4" t="s">
        <v>9</v>
      </c>
      <c r="E31" s="4" t="s">
        <v>32</v>
      </c>
      <c r="F31" s="4" t="s">
        <v>33</v>
      </c>
      <c r="G31" s="10">
        <v>10433.5</v>
      </c>
      <c r="H31" s="6">
        <v>144568.5</v>
      </c>
      <c r="I31" s="6">
        <v>134524.78</v>
      </c>
      <c r="J31" s="6" t="s">
        <v>9</v>
      </c>
      <c r="K31" s="6">
        <v>134524.78</v>
      </c>
    </row>
    <row r="32" spans="2:11" ht="15.75" customHeight="1">
      <c r="B32" s="4" t="s">
        <v>9</v>
      </c>
      <c r="C32" s="1" t="str">
        <f>CONCATENATE(B26," ",E32)</f>
        <v>0112000000 92</v>
      </c>
      <c r="D32" s="4" t="s">
        <v>9</v>
      </c>
      <c r="E32" s="4" t="s">
        <v>71</v>
      </c>
      <c r="F32" s="4" t="s">
        <v>72</v>
      </c>
      <c r="G32" s="10" t="s">
        <v>9</v>
      </c>
      <c r="H32" s="6">
        <v>1405.54</v>
      </c>
      <c r="I32" s="6">
        <v>1405.54</v>
      </c>
      <c r="J32" s="6" t="s">
        <v>9</v>
      </c>
      <c r="K32" s="6">
        <v>1405.54</v>
      </c>
    </row>
    <row r="33" spans="2:11" ht="15.75" customHeight="1">
      <c r="B33" s="4" t="s">
        <v>34</v>
      </c>
      <c r="C33" s="1" t="str">
        <f>CONCATENATE(B33," ",E33)</f>
        <v>0250502502 30</v>
      </c>
      <c r="D33" s="4" t="s">
        <v>9</v>
      </c>
      <c r="E33" s="4" t="s">
        <v>28</v>
      </c>
      <c r="F33" s="4" t="s">
        <v>29</v>
      </c>
      <c r="G33" s="10">
        <v>5962.11</v>
      </c>
      <c r="H33" s="6">
        <v>50018.79</v>
      </c>
      <c r="I33" s="6">
        <v>33820.85</v>
      </c>
      <c r="J33" s="6">
        <v>400.5</v>
      </c>
      <c r="K33" s="6">
        <v>33420.35</v>
      </c>
    </row>
    <row r="34" spans="2:11" ht="15.75" customHeight="1">
      <c r="B34" s="4" t="s">
        <v>9</v>
      </c>
      <c r="C34" s="1" t="str">
        <f>CONCATENATE(B33," ",E34)</f>
        <v>0250502502 39</v>
      </c>
      <c r="D34" s="4" t="s">
        <v>9</v>
      </c>
      <c r="E34" s="4" t="s">
        <v>35</v>
      </c>
      <c r="F34" s="4" t="s">
        <v>36</v>
      </c>
      <c r="G34" s="10">
        <v>9629</v>
      </c>
      <c r="H34" s="6">
        <v>62204</v>
      </c>
      <c r="I34" s="6">
        <v>62204</v>
      </c>
      <c r="J34" s="6" t="s">
        <v>9</v>
      </c>
      <c r="K34" s="6">
        <v>62204</v>
      </c>
    </row>
    <row r="35" spans="2:11" ht="15.75" customHeight="1">
      <c r="B35" s="4" t="s">
        <v>9</v>
      </c>
      <c r="C35" s="1" t="str">
        <f>CONCATENATE(B33," ",E35)</f>
        <v>0250502502 52</v>
      </c>
      <c r="D35" s="4" t="s">
        <v>9</v>
      </c>
      <c r="E35" s="4" t="s">
        <v>32</v>
      </c>
      <c r="F35" s="4" t="s">
        <v>33</v>
      </c>
      <c r="G35" s="10">
        <v>15306.8</v>
      </c>
      <c r="H35" s="6">
        <v>397095.77</v>
      </c>
      <c r="I35" s="6">
        <v>308641.59</v>
      </c>
      <c r="J35" s="6">
        <v>2090</v>
      </c>
      <c r="K35" s="6">
        <v>306551.59</v>
      </c>
    </row>
    <row r="36" spans="2:11" ht="15.75" customHeight="1">
      <c r="B36" s="4" t="s">
        <v>9</v>
      </c>
      <c r="C36" s="1" t="str">
        <f>CONCATENATE(B33," ",E36)</f>
        <v>0250502502 92</v>
      </c>
      <c r="D36" s="4" t="s">
        <v>9</v>
      </c>
      <c r="E36" s="4" t="s">
        <v>71</v>
      </c>
      <c r="F36" s="4" t="s">
        <v>72</v>
      </c>
      <c r="G36" s="10" t="s">
        <v>9</v>
      </c>
      <c r="H36" s="6">
        <v>2070</v>
      </c>
      <c r="I36" s="6">
        <v>2070</v>
      </c>
      <c r="J36" s="6" t="s">
        <v>9</v>
      </c>
      <c r="K36" s="6">
        <v>2070</v>
      </c>
    </row>
    <row r="37" spans="2:11" ht="15.75" customHeight="1">
      <c r="B37" s="4" t="s">
        <v>49</v>
      </c>
      <c r="C37" s="1" t="str">
        <f>CONCATENATE(B37," ",E37)</f>
        <v>0250502503 52</v>
      </c>
      <c r="D37" s="4" t="s">
        <v>9</v>
      </c>
      <c r="E37" s="4" t="s">
        <v>32</v>
      </c>
      <c r="F37" s="4" t="s">
        <v>33</v>
      </c>
      <c r="G37" s="10">
        <v>58.81</v>
      </c>
      <c r="H37" s="6">
        <v>3554.69</v>
      </c>
      <c r="I37" s="6">
        <v>3554.69</v>
      </c>
      <c r="J37" s="6" t="s">
        <v>9</v>
      </c>
      <c r="K37" s="6">
        <v>3554.69</v>
      </c>
    </row>
    <row r="38" spans="2:11" ht="15.75" customHeight="1">
      <c r="B38" s="4" t="s">
        <v>37</v>
      </c>
      <c r="C38" s="1" t="str">
        <f>CONCATENATE(B38," ",E38)</f>
        <v>0312000000 30</v>
      </c>
      <c r="D38" s="4" t="s">
        <v>9</v>
      </c>
      <c r="E38" s="4" t="s">
        <v>28</v>
      </c>
      <c r="F38" s="4" t="s">
        <v>29</v>
      </c>
      <c r="G38" s="10">
        <v>1714.39</v>
      </c>
      <c r="H38" s="6">
        <v>39689.43</v>
      </c>
      <c r="I38" s="6">
        <v>9074.14</v>
      </c>
      <c r="J38" s="6">
        <v>4360.4</v>
      </c>
      <c r="K38" s="6">
        <v>4713.74</v>
      </c>
    </row>
    <row r="39" spans="2:11" ht="15.75" customHeight="1">
      <c r="B39" s="4" t="s">
        <v>9</v>
      </c>
      <c r="C39" s="1" t="str">
        <f>CONCATENATE(B38," ",E39)</f>
        <v>0312000000 52</v>
      </c>
      <c r="D39" s="4" t="s">
        <v>9</v>
      </c>
      <c r="E39" s="4" t="s">
        <v>32</v>
      </c>
      <c r="F39" s="4" t="s">
        <v>33</v>
      </c>
      <c r="G39" s="10">
        <v>47.47</v>
      </c>
      <c r="H39" s="6">
        <v>144952.53</v>
      </c>
      <c r="I39" s="6">
        <v>140727</v>
      </c>
      <c r="J39" s="6">
        <v>60730</v>
      </c>
      <c r="K39" s="6">
        <v>79997</v>
      </c>
    </row>
    <row r="41" spans="1:6" s="16" customFormat="1" ht="11.25">
      <c r="A41" s="14" t="s">
        <v>90</v>
      </c>
      <c r="B41" s="15"/>
      <c r="D41" s="15"/>
      <c r="E41" s="15"/>
      <c r="F41" s="15"/>
    </row>
    <row r="44" ht="11.25">
      <c r="G44" s="9" t="s">
        <v>4</v>
      </c>
    </row>
    <row r="45" spans="1:11" s="7" customFormat="1" ht="24" customHeight="1">
      <c r="A45" s="8"/>
      <c r="B45" s="12" t="s">
        <v>5</v>
      </c>
      <c r="C45" s="12"/>
      <c r="D45" s="12"/>
      <c r="E45" s="12" t="s">
        <v>6</v>
      </c>
      <c r="F45" s="12"/>
      <c r="G45" s="11" t="s">
        <v>7</v>
      </c>
      <c r="H45" s="13" t="s">
        <v>17</v>
      </c>
      <c r="I45" s="13" t="s">
        <v>18</v>
      </c>
      <c r="J45" s="13" t="s">
        <v>25</v>
      </c>
      <c r="K45" s="13" t="s">
        <v>19</v>
      </c>
    </row>
    <row r="46" spans="2:11" ht="15.75" customHeight="1">
      <c r="B46" s="4" t="s">
        <v>8</v>
      </c>
      <c r="C46" s="1" t="str">
        <f>CONCATENATE(B46," ",E46)</f>
        <v>0112000000 52</v>
      </c>
      <c r="D46" s="4" t="s">
        <v>9</v>
      </c>
      <c r="E46" s="4" t="s">
        <v>32</v>
      </c>
      <c r="F46" s="4" t="s">
        <v>33</v>
      </c>
      <c r="G46" s="10">
        <v>10500.02</v>
      </c>
      <c r="H46" s="6">
        <v>288504.38</v>
      </c>
      <c r="I46" s="6">
        <v>286401</v>
      </c>
      <c r="J46" s="6">
        <v>1518</v>
      </c>
      <c r="K46" s="6">
        <v>284883</v>
      </c>
    </row>
    <row r="48" spans="1:6" s="16" customFormat="1" ht="11.25">
      <c r="A48" s="14" t="s">
        <v>562</v>
      </c>
      <c r="B48" s="15"/>
      <c r="D48" s="15"/>
      <c r="E48" s="15"/>
      <c r="F48" s="15"/>
    </row>
    <row r="51" ht="11.25">
      <c r="G51" s="9" t="s">
        <v>4</v>
      </c>
    </row>
    <row r="52" spans="1:9" s="7" customFormat="1" ht="24" customHeight="1">
      <c r="A52" s="8"/>
      <c r="B52" s="12" t="s">
        <v>5</v>
      </c>
      <c r="C52" s="12"/>
      <c r="D52" s="12"/>
      <c r="E52" s="12" t="s">
        <v>6</v>
      </c>
      <c r="F52" s="12"/>
      <c r="G52" s="11" t="s">
        <v>17</v>
      </c>
      <c r="H52" s="13" t="s">
        <v>18</v>
      </c>
      <c r="I52" s="13" t="s">
        <v>19</v>
      </c>
    </row>
    <row r="53" spans="2:9" ht="15.75" customHeight="1">
      <c r="B53" s="4" t="s">
        <v>13</v>
      </c>
      <c r="C53" s="1" t="str">
        <f>CONCATENATE(B53," ",E53)</f>
        <v>0100000000 39</v>
      </c>
      <c r="D53" s="4" t="s">
        <v>9</v>
      </c>
      <c r="E53" s="4" t="s">
        <v>35</v>
      </c>
      <c r="F53" s="4" t="s">
        <v>36</v>
      </c>
      <c r="G53" s="10">
        <v>250000</v>
      </c>
      <c r="H53" s="6">
        <v>250000</v>
      </c>
      <c r="I53" s="6">
        <v>250000</v>
      </c>
    </row>
    <row r="55" spans="1:6" s="16" customFormat="1" ht="11.25">
      <c r="A55" s="14" t="s">
        <v>561</v>
      </c>
      <c r="B55" s="15"/>
      <c r="D55" s="15"/>
      <c r="E55" s="15"/>
      <c r="F55" s="15"/>
    </row>
    <row r="58" ht="11.25">
      <c r="G58" s="9" t="s">
        <v>4</v>
      </c>
    </row>
    <row r="59" spans="1:7" s="7" customFormat="1" ht="24" customHeight="1">
      <c r="A59" s="8"/>
      <c r="B59" s="12" t="s">
        <v>5</v>
      </c>
      <c r="C59" s="12"/>
      <c r="D59" s="12"/>
      <c r="E59" s="12" t="s">
        <v>6</v>
      </c>
      <c r="F59" s="12"/>
      <c r="G59" s="11" t="s">
        <v>7</v>
      </c>
    </row>
    <row r="60" spans="2:7" ht="15.75" customHeight="1">
      <c r="B60" s="4" t="s">
        <v>13</v>
      </c>
      <c r="C60" s="1" t="str">
        <f>CONCATENATE(B60," ",E60)</f>
        <v>0100000000 39</v>
      </c>
      <c r="D60" s="4" t="s">
        <v>9</v>
      </c>
      <c r="E60" s="4" t="s">
        <v>35</v>
      </c>
      <c r="F60" s="4" t="s">
        <v>36</v>
      </c>
      <c r="G60" s="10">
        <v>300000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6"/>
  <sheetViews>
    <sheetView showGridLines="0" zoomScalePageLayoutView="0" workbookViewId="0" topLeftCell="A1">
      <selection activeCell="A21" sqref="A21:IV21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559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0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19</v>
      </c>
    </row>
    <row r="15" spans="2:10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878.66</v>
      </c>
      <c r="H15" s="6">
        <v>14459.34</v>
      </c>
      <c r="I15" s="6">
        <v>14459.34</v>
      </c>
      <c r="J15" s="6">
        <v>14459.34</v>
      </c>
    </row>
    <row r="16" spans="2:10" ht="15.75" customHeight="1">
      <c r="B16" s="4" t="s">
        <v>9</v>
      </c>
      <c r="C16" s="1" t="str">
        <f>CONCATENATE(B15," ",E16)</f>
        <v>0112000000 33</v>
      </c>
      <c r="D16" s="4" t="s">
        <v>9</v>
      </c>
      <c r="E16" s="4" t="s">
        <v>30</v>
      </c>
      <c r="F16" s="4" t="s">
        <v>31</v>
      </c>
      <c r="G16" s="10" t="s">
        <v>9</v>
      </c>
      <c r="H16" s="6">
        <v>3006.06</v>
      </c>
      <c r="I16" s="6">
        <v>3006.06</v>
      </c>
      <c r="J16" s="6">
        <v>3006.06</v>
      </c>
    </row>
    <row r="17" spans="2:10" ht="15.75" customHeight="1">
      <c r="B17" s="4" t="s">
        <v>9</v>
      </c>
      <c r="C17" s="1" t="str">
        <f>CONCATENATE(B15," ",E17)</f>
        <v>0112000000 36</v>
      </c>
      <c r="D17" s="4" t="s">
        <v>9</v>
      </c>
      <c r="E17" s="4" t="s">
        <v>10</v>
      </c>
      <c r="F17" s="4" t="s">
        <v>11</v>
      </c>
      <c r="G17" s="10">
        <v>6558.81</v>
      </c>
      <c r="H17" s="6" t="s">
        <v>9</v>
      </c>
      <c r="I17" s="6" t="s">
        <v>9</v>
      </c>
      <c r="J17" s="6" t="s">
        <v>9</v>
      </c>
    </row>
    <row r="18" spans="2:10" ht="15.75" customHeight="1">
      <c r="B18" s="4" t="s">
        <v>9</v>
      </c>
      <c r="C18" s="1" t="str">
        <f>CONCATENATE(B15," ",E18)</f>
        <v>0112000000 52</v>
      </c>
      <c r="D18" s="4" t="s">
        <v>9</v>
      </c>
      <c r="E18" s="4" t="s">
        <v>32</v>
      </c>
      <c r="F18" s="4" t="s">
        <v>33</v>
      </c>
      <c r="G18" s="10" t="s">
        <v>9</v>
      </c>
      <c r="H18" s="6">
        <v>870</v>
      </c>
      <c r="I18" s="6">
        <v>870</v>
      </c>
      <c r="J18" s="6">
        <v>870</v>
      </c>
    </row>
    <row r="19" spans="2:10" ht="15.75" customHeight="1">
      <c r="B19" s="4" t="s">
        <v>9</v>
      </c>
      <c r="C19" s="1" t="str">
        <f>CONCATENATE(B15," ",E19)</f>
        <v>0112000000 92</v>
      </c>
      <c r="D19" s="4" t="s">
        <v>9</v>
      </c>
      <c r="E19" s="4" t="s">
        <v>71</v>
      </c>
      <c r="F19" s="4" t="s">
        <v>72</v>
      </c>
      <c r="G19" s="10" t="s">
        <v>9</v>
      </c>
      <c r="H19" s="6">
        <v>435.13</v>
      </c>
      <c r="I19" s="6">
        <v>435.13</v>
      </c>
      <c r="J19" s="6">
        <v>435.13</v>
      </c>
    </row>
    <row r="21" spans="1:6" s="16" customFormat="1" ht="11.25">
      <c r="A21" s="14" t="s">
        <v>90</v>
      </c>
      <c r="B21" s="15"/>
      <c r="D21" s="15"/>
      <c r="E21" s="15"/>
      <c r="F21" s="15"/>
    </row>
    <row r="24" ht="11.25">
      <c r="G24" s="9" t="s">
        <v>4</v>
      </c>
    </row>
    <row r="25" spans="1:9" s="7" customFormat="1" ht="24" customHeight="1">
      <c r="A25" s="8"/>
      <c r="B25" s="12" t="s">
        <v>5</v>
      </c>
      <c r="C25" s="12"/>
      <c r="D25" s="12"/>
      <c r="E25" s="12" t="s">
        <v>6</v>
      </c>
      <c r="F25" s="12"/>
      <c r="G25" s="11" t="s">
        <v>17</v>
      </c>
      <c r="H25" s="13" t="s">
        <v>18</v>
      </c>
      <c r="I25" s="13" t="s">
        <v>19</v>
      </c>
    </row>
    <row r="26" spans="2:9" ht="15.75" customHeight="1">
      <c r="B26" s="4" t="s">
        <v>8</v>
      </c>
      <c r="C26" s="1" t="str">
        <f>CONCATENATE(B26," ",E26)</f>
        <v>0112000000 52</v>
      </c>
      <c r="D26" s="4" t="s">
        <v>9</v>
      </c>
      <c r="E26" s="4" t="s">
        <v>32</v>
      </c>
      <c r="F26" s="4" t="s">
        <v>33</v>
      </c>
      <c r="G26" s="10">
        <v>153000</v>
      </c>
      <c r="H26" s="6">
        <v>153000</v>
      </c>
      <c r="I26" s="6">
        <v>153000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57"/>
  <sheetViews>
    <sheetView showGridLines="0" zoomScalePageLayoutView="0" workbookViewId="0" topLeftCell="A34">
      <selection activeCell="A52" sqref="A52:IV52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558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15037.31</v>
      </c>
      <c r="H15" s="6">
        <v>63962.69</v>
      </c>
      <c r="I15" s="6">
        <v>63962.69</v>
      </c>
      <c r="J15" s="6" t="s">
        <v>9</v>
      </c>
      <c r="K15" s="6">
        <v>63962.69</v>
      </c>
    </row>
    <row r="16" spans="2:11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28</v>
      </c>
      <c r="F16" s="4" t="s">
        <v>29</v>
      </c>
      <c r="G16" s="10">
        <v>443.33</v>
      </c>
      <c r="H16" s="6">
        <v>25806.67</v>
      </c>
      <c r="I16" s="6">
        <v>24620.07</v>
      </c>
      <c r="J16" s="6" t="s">
        <v>9</v>
      </c>
      <c r="K16" s="6">
        <v>24620.07</v>
      </c>
    </row>
    <row r="17" spans="2:11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30</v>
      </c>
      <c r="F17" s="4" t="s">
        <v>31</v>
      </c>
      <c r="G17" s="10">
        <v>2946.69</v>
      </c>
      <c r="H17" s="6">
        <v>22053.31</v>
      </c>
      <c r="I17" s="6">
        <v>22053.31</v>
      </c>
      <c r="J17" s="6">
        <v>1015.94</v>
      </c>
      <c r="K17" s="6">
        <v>21037.37</v>
      </c>
    </row>
    <row r="18" spans="2:11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35</v>
      </c>
      <c r="F18" s="4" t="s">
        <v>36</v>
      </c>
      <c r="G18" s="10">
        <v>54709.93</v>
      </c>
      <c r="H18" s="6">
        <v>494892.23</v>
      </c>
      <c r="I18" s="6">
        <v>363399.84</v>
      </c>
      <c r="J18" s="6" t="s">
        <v>9</v>
      </c>
      <c r="K18" s="6">
        <v>363399.84</v>
      </c>
    </row>
    <row r="19" spans="2:11" ht="15.75" customHeight="1">
      <c r="B19" s="4" t="s">
        <v>9</v>
      </c>
      <c r="C19" s="1" t="str">
        <f>CONCATENATE(B15," ",E19)</f>
        <v>0112000000 52</v>
      </c>
      <c r="D19" s="4" t="s">
        <v>9</v>
      </c>
      <c r="E19" s="4" t="s">
        <v>32</v>
      </c>
      <c r="F19" s="4" t="s">
        <v>33</v>
      </c>
      <c r="G19" s="10">
        <v>9447.08</v>
      </c>
      <c r="H19" s="6">
        <v>181994.25</v>
      </c>
      <c r="I19" s="6">
        <v>149734.25</v>
      </c>
      <c r="J19" s="6" t="s">
        <v>9</v>
      </c>
      <c r="K19" s="6">
        <v>149734.25</v>
      </c>
    </row>
    <row r="20" spans="2:11" ht="15.75" customHeight="1">
      <c r="B20" s="4" t="s">
        <v>9</v>
      </c>
      <c r="C20" s="1" t="str">
        <f>CONCATENATE(B15," ",E20)</f>
        <v>0112000000 92</v>
      </c>
      <c r="D20" s="4" t="s">
        <v>9</v>
      </c>
      <c r="E20" s="4" t="s">
        <v>71</v>
      </c>
      <c r="F20" s="4" t="s">
        <v>72</v>
      </c>
      <c r="G20" s="10" t="s">
        <v>9</v>
      </c>
      <c r="H20" s="6">
        <v>16740</v>
      </c>
      <c r="I20" s="6">
        <v>16740</v>
      </c>
      <c r="J20" s="6" t="s">
        <v>9</v>
      </c>
      <c r="K20" s="6">
        <v>16740</v>
      </c>
    </row>
    <row r="21" spans="2:11" ht="15.75" customHeight="1">
      <c r="B21" s="4" t="s">
        <v>40</v>
      </c>
      <c r="C21" s="1" t="str">
        <f>CONCATENATE(B21," ",E21)</f>
        <v>0250002009 39</v>
      </c>
      <c r="D21" s="4" t="s">
        <v>9</v>
      </c>
      <c r="E21" s="4" t="s">
        <v>35</v>
      </c>
      <c r="F21" s="4" t="s">
        <v>36</v>
      </c>
      <c r="G21" s="10">
        <v>6639.87</v>
      </c>
      <c r="H21" s="6">
        <v>59470</v>
      </c>
      <c r="I21" s="6">
        <v>59470</v>
      </c>
      <c r="J21" s="6" t="s">
        <v>9</v>
      </c>
      <c r="K21" s="6">
        <v>59470</v>
      </c>
    </row>
    <row r="22" spans="2:11" ht="15.75" customHeight="1">
      <c r="B22" s="4" t="s">
        <v>9</v>
      </c>
      <c r="C22" s="1" t="str">
        <f>CONCATENATE(B21," ",E22)</f>
        <v>0250002009 52</v>
      </c>
      <c r="D22" s="4" t="s">
        <v>9</v>
      </c>
      <c r="E22" s="4" t="s">
        <v>32</v>
      </c>
      <c r="F22" s="4" t="s">
        <v>33</v>
      </c>
      <c r="G22" s="10">
        <v>2300</v>
      </c>
      <c r="H22" s="6" t="s">
        <v>9</v>
      </c>
      <c r="I22" s="6" t="s">
        <v>9</v>
      </c>
      <c r="J22" s="6" t="s">
        <v>9</v>
      </c>
      <c r="K22" s="6" t="s">
        <v>9</v>
      </c>
    </row>
    <row r="23" spans="2:11" ht="15.75" customHeight="1">
      <c r="B23" s="4" t="s">
        <v>9</v>
      </c>
      <c r="C23" s="1" t="str">
        <f>CONCATENATE(B21," ",E23)</f>
        <v>0250002009 92</v>
      </c>
      <c r="D23" s="4" t="s">
        <v>9</v>
      </c>
      <c r="E23" s="4" t="s">
        <v>71</v>
      </c>
      <c r="F23" s="4" t="s">
        <v>72</v>
      </c>
      <c r="G23" s="10">
        <v>712.35</v>
      </c>
      <c r="H23" s="6">
        <v>6000</v>
      </c>
      <c r="I23" s="6">
        <v>6000</v>
      </c>
      <c r="J23" s="6" t="s">
        <v>9</v>
      </c>
      <c r="K23" s="6">
        <v>6000</v>
      </c>
    </row>
    <row r="24" spans="2:11" ht="15.75" customHeight="1">
      <c r="B24" s="4" t="s">
        <v>47</v>
      </c>
      <c r="C24" s="1" t="str">
        <f>CONCATENATE(B24," ",E24)</f>
        <v>0250153645 39</v>
      </c>
      <c r="D24" s="4" t="s">
        <v>9</v>
      </c>
      <c r="E24" s="4" t="s">
        <v>35</v>
      </c>
      <c r="F24" s="4" t="s">
        <v>36</v>
      </c>
      <c r="G24" s="10">
        <v>383.09</v>
      </c>
      <c r="H24" s="6">
        <v>20866.91</v>
      </c>
      <c r="I24" s="6">
        <v>20866.91</v>
      </c>
      <c r="J24" s="6" t="s">
        <v>9</v>
      </c>
      <c r="K24" s="6">
        <v>20866.91</v>
      </c>
    </row>
    <row r="25" spans="2:11" ht="15.75" customHeight="1">
      <c r="B25" s="4" t="s">
        <v>9</v>
      </c>
      <c r="C25" s="1" t="str">
        <f>CONCATENATE(B24," ",E25)</f>
        <v>0250153645 52</v>
      </c>
      <c r="D25" s="4" t="s">
        <v>9</v>
      </c>
      <c r="E25" s="4" t="s">
        <v>32</v>
      </c>
      <c r="F25" s="4" t="s">
        <v>33</v>
      </c>
      <c r="G25" s="10">
        <v>734.91</v>
      </c>
      <c r="H25" s="6">
        <v>4635.09</v>
      </c>
      <c r="I25" s="6">
        <v>4635.09</v>
      </c>
      <c r="J25" s="6" t="s">
        <v>9</v>
      </c>
      <c r="K25" s="6">
        <v>4635.09</v>
      </c>
    </row>
    <row r="26" spans="2:11" ht="15.75" customHeight="1">
      <c r="B26" s="4" t="s">
        <v>34</v>
      </c>
      <c r="C26" s="1" t="str">
        <f>CONCATENATE(B26," ",E26)</f>
        <v>0250502502 14</v>
      </c>
      <c r="D26" s="4" t="s">
        <v>9</v>
      </c>
      <c r="E26" s="4" t="s">
        <v>26</v>
      </c>
      <c r="F26" s="4" t="s">
        <v>27</v>
      </c>
      <c r="G26" s="10">
        <v>3000</v>
      </c>
      <c r="H26" s="6" t="s">
        <v>9</v>
      </c>
      <c r="I26" s="6" t="s">
        <v>9</v>
      </c>
      <c r="J26" s="6" t="s">
        <v>9</v>
      </c>
      <c r="K26" s="6" t="s">
        <v>9</v>
      </c>
    </row>
    <row r="27" spans="2:11" ht="15.75" customHeight="1">
      <c r="B27" s="4" t="s">
        <v>9</v>
      </c>
      <c r="C27" s="1" t="str">
        <f>CONCATENATE(B26," ",E27)</f>
        <v>0250502502 33</v>
      </c>
      <c r="D27" s="4" t="s">
        <v>9</v>
      </c>
      <c r="E27" s="4" t="s">
        <v>30</v>
      </c>
      <c r="F27" s="4" t="s">
        <v>31</v>
      </c>
      <c r="G27" s="10">
        <v>4835</v>
      </c>
      <c r="H27" s="6">
        <v>1965</v>
      </c>
      <c r="I27" s="6">
        <v>1965</v>
      </c>
      <c r="J27" s="6" t="s">
        <v>9</v>
      </c>
      <c r="K27" s="6">
        <v>1965</v>
      </c>
    </row>
    <row r="28" spans="2:11" ht="15.75" customHeight="1">
      <c r="B28" s="4" t="s">
        <v>9</v>
      </c>
      <c r="C28" s="1" t="str">
        <f>CONCATENATE(B26," ",E28)</f>
        <v>0250502502 39</v>
      </c>
      <c r="D28" s="4" t="s">
        <v>9</v>
      </c>
      <c r="E28" s="4" t="s">
        <v>35</v>
      </c>
      <c r="F28" s="4" t="s">
        <v>36</v>
      </c>
      <c r="G28" s="10" t="s">
        <v>9</v>
      </c>
      <c r="H28" s="6">
        <v>29888</v>
      </c>
      <c r="I28" s="6">
        <v>29888</v>
      </c>
      <c r="J28" s="6" t="s">
        <v>9</v>
      </c>
      <c r="K28" s="6">
        <v>29888</v>
      </c>
    </row>
    <row r="29" spans="2:11" ht="15.75" customHeight="1">
      <c r="B29" s="4" t="s">
        <v>9</v>
      </c>
      <c r="C29" s="1" t="str">
        <f>CONCATENATE(B26," ",E29)</f>
        <v>0250502502 52</v>
      </c>
      <c r="D29" s="4" t="s">
        <v>9</v>
      </c>
      <c r="E29" s="4" t="s">
        <v>32</v>
      </c>
      <c r="F29" s="4" t="s">
        <v>33</v>
      </c>
      <c r="G29" s="10">
        <v>5823.78</v>
      </c>
      <c r="H29" s="6">
        <v>19726.48</v>
      </c>
      <c r="I29" s="6">
        <v>17953.39</v>
      </c>
      <c r="J29" s="6" t="s">
        <v>9</v>
      </c>
      <c r="K29" s="6">
        <v>17953.39</v>
      </c>
    </row>
    <row r="30" spans="2:11" ht="15.75" customHeight="1">
      <c r="B30" s="4" t="s">
        <v>50</v>
      </c>
      <c r="C30" s="1" t="str">
        <f>CONCATENATE(B30," ",E30)</f>
        <v>0250502504 14</v>
      </c>
      <c r="D30" s="4" t="s">
        <v>9</v>
      </c>
      <c r="E30" s="4" t="s">
        <v>26</v>
      </c>
      <c r="F30" s="4" t="s">
        <v>27</v>
      </c>
      <c r="G30" s="10">
        <v>3387.15</v>
      </c>
      <c r="H30" s="6">
        <v>601.8</v>
      </c>
      <c r="I30" s="6">
        <v>601.8</v>
      </c>
      <c r="J30" s="6" t="s">
        <v>9</v>
      </c>
      <c r="K30" s="6">
        <v>601.8</v>
      </c>
    </row>
    <row r="31" spans="2:11" ht="15.75" customHeight="1">
      <c r="B31" s="4" t="s">
        <v>9</v>
      </c>
      <c r="C31" s="1" t="str">
        <f>CONCATENATE(B30," ",E31)</f>
        <v>0250502504 33</v>
      </c>
      <c r="D31" s="4" t="s">
        <v>9</v>
      </c>
      <c r="E31" s="4" t="s">
        <v>30</v>
      </c>
      <c r="F31" s="4" t="s">
        <v>31</v>
      </c>
      <c r="G31" s="10">
        <v>5220.58</v>
      </c>
      <c r="H31" s="6">
        <v>779.42</v>
      </c>
      <c r="I31" s="6">
        <v>779.42</v>
      </c>
      <c r="J31" s="6" t="s">
        <v>9</v>
      </c>
      <c r="K31" s="6">
        <v>779.42</v>
      </c>
    </row>
    <row r="32" spans="2:11" ht="15.75" customHeight="1">
      <c r="B32" s="4" t="s">
        <v>9</v>
      </c>
      <c r="C32" s="1" t="str">
        <f>CONCATENATE(B30," ",E32)</f>
        <v>0250502504 36</v>
      </c>
      <c r="D32" s="4" t="s">
        <v>9</v>
      </c>
      <c r="E32" s="4" t="s">
        <v>10</v>
      </c>
      <c r="F32" s="4" t="s">
        <v>11</v>
      </c>
      <c r="G32" s="10">
        <v>1208.2</v>
      </c>
      <c r="H32" s="6">
        <v>791.8</v>
      </c>
      <c r="I32" s="6">
        <v>791.8</v>
      </c>
      <c r="J32" s="6" t="s">
        <v>9</v>
      </c>
      <c r="K32" s="6">
        <v>791.8</v>
      </c>
    </row>
    <row r="33" spans="2:11" ht="15.75" customHeight="1">
      <c r="B33" s="4" t="s">
        <v>37</v>
      </c>
      <c r="C33" s="1" t="str">
        <f>CONCATENATE(B33," ",E33)</f>
        <v>0312000000 39</v>
      </c>
      <c r="D33" s="4" t="s">
        <v>9</v>
      </c>
      <c r="E33" s="4" t="s">
        <v>35</v>
      </c>
      <c r="F33" s="4" t="s">
        <v>36</v>
      </c>
      <c r="G33" s="10">
        <v>1643.45</v>
      </c>
      <c r="H33" s="6">
        <v>16930</v>
      </c>
      <c r="I33" s="6">
        <v>16930</v>
      </c>
      <c r="J33" s="6" t="s">
        <v>9</v>
      </c>
      <c r="K33" s="6">
        <v>16930</v>
      </c>
    </row>
    <row r="34" spans="2:11" ht="15.75" customHeight="1">
      <c r="B34" s="4" t="s">
        <v>9</v>
      </c>
      <c r="C34" s="1" t="str">
        <f>CONCATENATE(B33," ",E34)</f>
        <v>0312000000 52</v>
      </c>
      <c r="D34" s="4" t="s">
        <v>9</v>
      </c>
      <c r="E34" s="4" t="s">
        <v>32</v>
      </c>
      <c r="F34" s="4" t="s">
        <v>33</v>
      </c>
      <c r="G34" s="10">
        <v>48812.13</v>
      </c>
      <c r="H34" s="6">
        <v>686646.36</v>
      </c>
      <c r="I34" s="6">
        <v>686646.36</v>
      </c>
      <c r="J34" s="6" t="s">
        <v>9</v>
      </c>
      <c r="K34" s="6">
        <v>686646.36</v>
      </c>
    </row>
    <row r="35" spans="2:11" ht="15.75" customHeight="1">
      <c r="B35" s="4" t="s">
        <v>51</v>
      </c>
      <c r="C35" s="1" t="str">
        <f>CONCATENATE(B35," ",E35)</f>
        <v>0650002009 39</v>
      </c>
      <c r="D35" s="4" t="s">
        <v>9</v>
      </c>
      <c r="E35" s="4" t="s">
        <v>35</v>
      </c>
      <c r="F35" s="4" t="s">
        <v>36</v>
      </c>
      <c r="G35" s="10" t="s">
        <v>9</v>
      </c>
      <c r="H35" s="6">
        <v>42000</v>
      </c>
      <c r="I35" s="6">
        <v>42000</v>
      </c>
      <c r="J35" s="6" t="s">
        <v>9</v>
      </c>
      <c r="K35" s="6">
        <v>42000</v>
      </c>
    </row>
    <row r="36" spans="2:11" ht="15.75" customHeight="1">
      <c r="B36" s="4" t="s">
        <v>118</v>
      </c>
      <c r="C36" s="1" t="str">
        <f>CONCATENATE(B36," ",E36)</f>
        <v>0650153645 39</v>
      </c>
      <c r="D36" s="4" t="s">
        <v>9</v>
      </c>
      <c r="E36" s="4" t="s">
        <v>35</v>
      </c>
      <c r="F36" s="4" t="s">
        <v>36</v>
      </c>
      <c r="G36" s="10">
        <v>17000</v>
      </c>
      <c r="H36" s="6" t="s">
        <v>9</v>
      </c>
      <c r="I36" s="6" t="s">
        <v>9</v>
      </c>
      <c r="J36" s="6" t="s">
        <v>9</v>
      </c>
      <c r="K36" s="6" t="s">
        <v>9</v>
      </c>
    </row>
    <row r="38" spans="1:6" s="16" customFormat="1" ht="11.25">
      <c r="A38" s="14" t="s">
        <v>90</v>
      </c>
      <c r="B38" s="15"/>
      <c r="D38" s="15"/>
      <c r="E38" s="15"/>
      <c r="F38" s="15"/>
    </row>
    <row r="41" ht="11.25">
      <c r="G41" s="9" t="s">
        <v>4</v>
      </c>
    </row>
    <row r="42" spans="1:10" s="7" customFormat="1" ht="24" customHeight="1">
      <c r="A42" s="8"/>
      <c r="B42" s="12" t="s">
        <v>5</v>
      </c>
      <c r="C42" s="12"/>
      <c r="D42" s="12"/>
      <c r="E42" s="12" t="s">
        <v>6</v>
      </c>
      <c r="F42" s="12"/>
      <c r="G42" s="11" t="s">
        <v>7</v>
      </c>
      <c r="H42" s="13" t="s">
        <v>17</v>
      </c>
      <c r="I42" s="13" t="s">
        <v>18</v>
      </c>
      <c r="J42" s="13" t="s">
        <v>19</v>
      </c>
    </row>
    <row r="43" spans="2:10" ht="15.75" customHeight="1">
      <c r="B43" s="4" t="s">
        <v>8</v>
      </c>
      <c r="C43" s="1" t="str">
        <f>CONCATENATE(B43," ",E43)</f>
        <v>0112000000 52</v>
      </c>
      <c r="D43" s="4" t="s">
        <v>9</v>
      </c>
      <c r="E43" s="4" t="s">
        <v>32</v>
      </c>
      <c r="F43" s="4" t="s">
        <v>33</v>
      </c>
      <c r="G43" s="10">
        <v>2206.6</v>
      </c>
      <c r="H43" s="6">
        <v>235793.4</v>
      </c>
      <c r="I43" s="6">
        <v>235200</v>
      </c>
      <c r="J43" s="6">
        <v>235200</v>
      </c>
    </row>
    <row r="45" spans="1:6" s="16" customFormat="1" ht="11.25">
      <c r="A45" s="14" t="s">
        <v>106</v>
      </c>
      <c r="B45" s="15"/>
      <c r="D45" s="15"/>
      <c r="E45" s="15"/>
      <c r="F45" s="15"/>
    </row>
    <row r="48" ht="11.25">
      <c r="G48" s="9" t="s">
        <v>4</v>
      </c>
    </row>
    <row r="49" spans="1:9" s="7" customFormat="1" ht="24" customHeight="1">
      <c r="A49" s="8"/>
      <c r="B49" s="12" t="s">
        <v>5</v>
      </c>
      <c r="C49" s="12"/>
      <c r="D49" s="12"/>
      <c r="E49" s="12" t="s">
        <v>6</v>
      </c>
      <c r="F49" s="12"/>
      <c r="G49" s="11" t="s">
        <v>17</v>
      </c>
      <c r="H49" s="13" t="s">
        <v>18</v>
      </c>
      <c r="I49" s="13" t="s">
        <v>19</v>
      </c>
    </row>
    <row r="50" spans="2:9" ht="15.75" customHeight="1">
      <c r="B50" s="4" t="s">
        <v>89</v>
      </c>
      <c r="C50" s="1" t="str">
        <f>CONCATENATE(B50," ",E50)</f>
        <v>0113150072 39</v>
      </c>
      <c r="D50" s="4" t="s">
        <v>9</v>
      </c>
      <c r="E50" s="4" t="s">
        <v>35</v>
      </c>
      <c r="F50" s="4" t="s">
        <v>36</v>
      </c>
      <c r="G50" s="10">
        <v>751171.31</v>
      </c>
      <c r="H50" s="6">
        <v>751171.31</v>
      </c>
      <c r="I50" s="6">
        <v>751171.31</v>
      </c>
    </row>
    <row r="52" spans="1:6" s="16" customFormat="1" ht="11.25">
      <c r="A52" s="14" t="s">
        <v>63</v>
      </c>
      <c r="B52" s="15"/>
      <c r="D52" s="15"/>
      <c r="E52" s="15"/>
      <c r="F52" s="15"/>
    </row>
    <row r="55" ht="11.25">
      <c r="G55" s="9" t="s">
        <v>4</v>
      </c>
    </row>
    <row r="56" spans="1:9" s="7" customFormat="1" ht="24" customHeight="1">
      <c r="A56" s="8"/>
      <c r="B56" s="12" t="s">
        <v>5</v>
      </c>
      <c r="C56" s="12"/>
      <c r="D56" s="12"/>
      <c r="E56" s="12" t="s">
        <v>6</v>
      </c>
      <c r="F56" s="12"/>
      <c r="G56" s="11" t="s">
        <v>17</v>
      </c>
      <c r="H56" s="13" t="s">
        <v>18</v>
      </c>
      <c r="I56" s="13" t="s">
        <v>19</v>
      </c>
    </row>
    <row r="57" spans="2:9" ht="15.75" customHeight="1">
      <c r="B57" s="4" t="s">
        <v>13</v>
      </c>
      <c r="C57" s="1" t="str">
        <f>CONCATENATE(B57," ",E57)</f>
        <v>0100000000 39</v>
      </c>
      <c r="D57" s="4" t="s">
        <v>9</v>
      </c>
      <c r="E57" s="4" t="s">
        <v>35</v>
      </c>
      <c r="F57" s="4" t="s">
        <v>36</v>
      </c>
      <c r="G57" s="10">
        <v>14162240.25</v>
      </c>
      <c r="H57" s="6">
        <v>7081120.13</v>
      </c>
      <c r="I57" s="6">
        <v>7081120.13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68"/>
  <sheetViews>
    <sheetView showGridLines="0" zoomScalePageLayoutView="0" workbookViewId="0" topLeftCell="A40">
      <selection activeCell="A63" sqref="A63:IV63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552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1295.83</v>
      </c>
      <c r="H15" s="6">
        <v>36704.17</v>
      </c>
      <c r="I15" s="6">
        <v>36704.17</v>
      </c>
      <c r="J15" s="6" t="s">
        <v>9</v>
      </c>
      <c r="K15" s="6">
        <v>36704.17</v>
      </c>
    </row>
    <row r="16" spans="2:11" ht="15.75" customHeight="1">
      <c r="B16" s="4" t="s">
        <v>9</v>
      </c>
      <c r="C16" s="1" t="str">
        <f>CONCATENATE(B15," ",E16)</f>
        <v>0112000000 18</v>
      </c>
      <c r="D16" s="4" t="s">
        <v>9</v>
      </c>
      <c r="E16" s="4" t="s">
        <v>21</v>
      </c>
      <c r="F16" s="4" t="s">
        <v>22</v>
      </c>
      <c r="G16" s="10" t="s">
        <v>9</v>
      </c>
      <c r="H16" s="6">
        <v>2498</v>
      </c>
      <c r="I16" s="6">
        <v>2498</v>
      </c>
      <c r="J16" s="6" t="s">
        <v>9</v>
      </c>
      <c r="K16" s="6">
        <v>2498</v>
      </c>
    </row>
    <row r="17" spans="2:11" ht="15.75" customHeight="1">
      <c r="B17" s="4" t="s">
        <v>9</v>
      </c>
      <c r="C17" s="1" t="str">
        <f>CONCATENATE(B15," ",E17)</f>
        <v>0112000000 30</v>
      </c>
      <c r="D17" s="4" t="s">
        <v>9</v>
      </c>
      <c r="E17" s="4" t="s">
        <v>28</v>
      </c>
      <c r="F17" s="4" t="s">
        <v>29</v>
      </c>
      <c r="G17" s="10">
        <v>3670.15</v>
      </c>
      <c r="H17" s="6">
        <v>4329.85</v>
      </c>
      <c r="I17" s="6">
        <v>4329.85</v>
      </c>
      <c r="J17" s="6" t="s">
        <v>9</v>
      </c>
      <c r="K17" s="6">
        <v>4329.85</v>
      </c>
    </row>
    <row r="18" spans="2:11" ht="15.75" customHeight="1">
      <c r="B18" s="4" t="s">
        <v>9</v>
      </c>
      <c r="C18" s="1" t="str">
        <f>CONCATENATE(B15," ",E18)</f>
        <v>0112000000 33</v>
      </c>
      <c r="D18" s="4" t="s">
        <v>9</v>
      </c>
      <c r="E18" s="4" t="s">
        <v>30</v>
      </c>
      <c r="F18" s="4" t="s">
        <v>31</v>
      </c>
      <c r="G18" s="10">
        <v>4015.21</v>
      </c>
      <c r="H18" s="6">
        <v>20984.79</v>
      </c>
      <c r="I18" s="6">
        <v>20984.79</v>
      </c>
      <c r="J18" s="6" t="s">
        <v>9</v>
      </c>
      <c r="K18" s="6">
        <v>20984.79</v>
      </c>
    </row>
    <row r="19" spans="2:11" ht="15.75" customHeight="1">
      <c r="B19" s="4" t="s">
        <v>9</v>
      </c>
      <c r="C19" s="1" t="str">
        <f>CONCATENATE(B15," ",E19)</f>
        <v>0112000000 36</v>
      </c>
      <c r="D19" s="4" t="s">
        <v>9</v>
      </c>
      <c r="E19" s="4" t="s">
        <v>10</v>
      </c>
      <c r="F19" s="4" t="s">
        <v>11</v>
      </c>
      <c r="G19" s="10">
        <v>22640.04</v>
      </c>
      <c r="H19" s="6">
        <v>64792.76</v>
      </c>
      <c r="I19" s="6">
        <v>54216.55</v>
      </c>
      <c r="J19" s="6">
        <v>1359.96</v>
      </c>
      <c r="K19" s="6">
        <v>52856.59</v>
      </c>
    </row>
    <row r="20" spans="2:11" ht="15.75" customHeight="1">
      <c r="B20" s="4" t="s">
        <v>9</v>
      </c>
      <c r="C20" s="1" t="str">
        <f>CONCATENATE(B15," ",E20)</f>
        <v>0112000000 37</v>
      </c>
      <c r="D20" s="4" t="s">
        <v>9</v>
      </c>
      <c r="E20" s="4" t="s">
        <v>553</v>
      </c>
      <c r="F20" s="4" t="s">
        <v>554</v>
      </c>
      <c r="G20" s="10">
        <v>1238347.14</v>
      </c>
      <c r="H20" s="6">
        <v>30494607.91</v>
      </c>
      <c r="I20" s="6">
        <v>27021872.14</v>
      </c>
      <c r="J20" s="6" t="s">
        <v>9</v>
      </c>
      <c r="K20" s="6">
        <v>27021872.14</v>
      </c>
    </row>
    <row r="21" spans="2:11" ht="15.75" customHeight="1">
      <c r="B21" s="4" t="s">
        <v>9</v>
      </c>
      <c r="C21" s="1" t="str">
        <f>CONCATENATE(B15," ",E21)</f>
        <v>0112000000 39</v>
      </c>
      <c r="D21" s="4" t="s">
        <v>9</v>
      </c>
      <c r="E21" s="4" t="s">
        <v>35</v>
      </c>
      <c r="F21" s="4" t="s">
        <v>36</v>
      </c>
      <c r="G21" s="10">
        <v>408421.81</v>
      </c>
      <c r="H21" s="6">
        <v>8497729.87</v>
      </c>
      <c r="I21" s="6">
        <v>6978659.49</v>
      </c>
      <c r="J21" s="6">
        <v>422542.83</v>
      </c>
      <c r="K21" s="6">
        <v>6556116.66</v>
      </c>
    </row>
    <row r="22" spans="2:11" ht="15.75" customHeight="1">
      <c r="B22" s="4" t="s">
        <v>9</v>
      </c>
      <c r="C22" s="1" t="str">
        <f>CONCATENATE(B15," ",E22)</f>
        <v>0112000000 47</v>
      </c>
      <c r="D22" s="4" t="s">
        <v>9</v>
      </c>
      <c r="E22" s="4" t="s">
        <v>69</v>
      </c>
      <c r="F22" s="4" t="s">
        <v>70</v>
      </c>
      <c r="G22" s="10">
        <v>43165</v>
      </c>
      <c r="H22" s="6">
        <v>20181.55</v>
      </c>
      <c r="I22" s="6">
        <v>9780.34</v>
      </c>
      <c r="J22" s="6" t="s">
        <v>9</v>
      </c>
      <c r="K22" s="6">
        <v>9780.34</v>
      </c>
    </row>
    <row r="23" spans="2:11" ht="15.75" customHeight="1">
      <c r="B23" s="4" t="s">
        <v>9</v>
      </c>
      <c r="C23" s="1" t="str">
        <f>CONCATENATE(B15," ",E23)</f>
        <v>0112000000 52</v>
      </c>
      <c r="D23" s="4" t="s">
        <v>9</v>
      </c>
      <c r="E23" s="4" t="s">
        <v>32</v>
      </c>
      <c r="F23" s="4" t="s">
        <v>33</v>
      </c>
      <c r="G23" s="10">
        <v>2800</v>
      </c>
      <c r="H23" s="6" t="s">
        <v>9</v>
      </c>
      <c r="I23" s="6" t="s">
        <v>9</v>
      </c>
      <c r="J23" s="6" t="s">
        <v>9</v>
      </c>
      <c r="K23" s="6" t="s">
        <v>9</v>
      </c>
    </row>
    <row r="24" spans="2:11" ht="15.75" customHeight="1">
      <c r="B24" s="4" t="s">
        <v>9</v>
      </c>
      <c r="C24" s="1" t="str">
        <f>CONCATENATE(B15," ",E24)</f>
        <v>0112000000 92</v>
      </c>
      <c r="D24" s="4" t="s">
        <v>9</v>
      </c>
      <c r="E24" s="4" t="s">
        <v>71</v>
      </c>
      <c r="F24" s="4" t="s">
        <v>72</v>
      </c>
      <c r="G24" s="10" t="s">
        <v>9</v>
      </c>
      <c r="H24" s="6">
        <v>77655.99</v>
      </c>
      <c r="I24" s="6">
        <v>77655.99</v>
      </c>
      <c r="J24" s="6" t="s">
        <v>9</v>
      </c>
      <c r="K24" s="6">
        <v>77655.99</v>
      </c>
    </row>
    <row r="25" spans="2:11" ht="15.75" customHeight="1">
      <c r="B25" s="4" t="s">
        <v>9</v>
      </c>
      <c r="C25" s="1" t="str">
        <f>CONCATENATE(B15," ",E25)</f>
        <v>0112000000 93</v>
      </c>
      <c r="D25" s="4" t="s">
        <v>9</v>
      </c>
      <c r="E25" s="4" t="s">
        <v>73</v>
      </c>
      <c r="F25" s="4" t="s">
        <v>74</v>
      </c>
      <c r="G25" s="10">
        <v>3.68</v>
      </c>
      <c r="H25" s="6">
        <v>496.32</v>
      </c>
      <c r="I25" s="6">
        <v>496.32</v>
      </c>
      <c r="J25" s="6" t="s">
        <v>9</v>
      </c>
      <c r="K25" s="6">
        <v>496.32</v>
      </c>
    </row>
    <row r="26" spans="2:11" ht="15.75" customHeight="1">
      <c r="B26" s="4" t="s">
        <v>557</v>
      </c>
      <c r="C26" s="1" t="str">
        <f>CONCATENATE(B26," ",E26)</f>
        <v>0250000341 39</v>
      </c>
      <c r="D26" s="4" t="s">
        <v>9</v>
      </c>
      <c r="E26" s="4" t="s">
        <v>35</v>
      </c>
      <c r="F26" s="4" t="s">
        <v>36</v>
      </c>
      <c r="G26" s="10" t="s">
        <v>9</v>
      </c>
      <c r="H26" s="6">
        <v>445.85</v>
      </c>
      <c r="I26" s="6">
        <v>445.85</v>
      </c>
      <c r="J26" s="6" t="s">
        <v>9</v>
      </c>
      <c r="K26" s="6">
        <v>445.85</v>
      </c>
    </row>
    <row r="27" spans="2:11" ht="15.75" customHeight="1">
      <c r="B27" s="4" t="s">
        <v>77</v>
      </c>
      <c r="C27" s="1" t="str">
        <f>CONCATENATE(B27," ",E27)</f>
        <v>0250041013 39</v>
      </c>
      <c r="D27" s="4" t="s">
        <v>9</v>
      </c>
      <c r="E27" s="4" t="s">
        <v>35</v>
      </c>
      <c r="F27" s="4" t="s">
        <v>36</v>
      </c>
      <c r="G27" s="10" t="s">
        <v>9</v>
      </c>
      <c r="H27" s="6">
        <v>23265</v>
      </c>
      <c r="I27" s="6" t="s">
        <v>9</v>
      </c>
      <c r="J27" s="6" t="s">
        <v>9</v>
      </c>
      <c r="K27" s="6" t="s">
        <v>9</v>
      </c>
    </row>
    <row r="28" spans="2:11" ht="15.75" customHeight="1">
      <c r="B28" s="4" t="s">
        <v>78</v>
      </c>
      <c r="C28" s="1" t="str">
        <f>CONCATENATE(B28," ",E28)</f>
        <v>0250063013 39</v>
      </c>
      <c r="D28" s="4" t="s">
        <v>9</v>
      </c>
      <c r="E28" s="4" t="s">
        <v>35</v>
      </c>
      <c r="F28" s="4" t="s">
        <v>36</v>
      </c>
      <c r="G28" s="10">
        <v>26050</v>
      </c>
      <c r="H28" s="6" t="s">
        <v>9</v>
      </c>
      <c r="I28" s="6" t="s">
        <v>9</v>
      </c>
      <c r="J28" s="6" t="s">
        <v>9</v>
      </c>
      <c r="K28" s="6" t="s">
        <v>9</v>
      </c>
    </row>
    <row r="29" spans="2:11" ht="15.75" customHeight="1">
      <c r="B29" s="4" t="s">
        <v>9</v>
      </c>
      <c r="C29" s="1" t="str">
        <f>CONCATENATE(B28," ",E29)</f>
        <v>0250063013 47</v>
      </c>
      <c r="D29" s="4" t="s">
        <v>9</v>
      </c>
      <c r="E29" s="4" t="s">
        <v>69</v>
      </c>
      <c r="F29" s="4" t="s">
        <v>70</v>
      </c>
      <c r="G29" s="10">
        <v>1115</v>
      </c>
      <c r="H29" s="6" t="s">
        <v>9</v>
      </c>
      <c r="I29" s="6" t="s">
        <v>9</v>
      </c>
      <c r="J29" s="6" t="s">
        <v>9</v>
      </c>
      <c r="K29" s="6" t="s">
        <v>9</v>
      </c>
    </row>
    <row r="30" spans="2:11" ht="15.75" customHeight="1">
      <c r="B30" s="4" t="s">
        <v>123</v>
      </c>
      <c r="C30" s="1" t="str">
        <f>CONCATENATE(B30," ",E30)</f>
        <v>0250106000 39</v>
      </c>
      <c r="D30" s="4" t="s">
        <v>9</v>
      </c>
      <c r="E30" s="4" t="s">
        <v>35</v>
      </c>
      <c r="F30" s="4" t="s">
        <v>36</v>
      </c>
      <c r="G30" s="10" t="s">
        <v>9</v>
      </c>
      <c r="H30" s="6">
        <v>15079.89</v>
      </c>
      <c r="I30" s="6" t="s">
        <v>9</v>
      </c>
      <c r="J30" s="6" t="s">
        <v>9</v>
      </c>
      <c r="K30" s="6" t="s">
        <v>9</v>
      </c>
    </row>
    <row r="31" spans="2:11" ht="15.75" customHeight="1">
      <c r="B31" s="4" t="s">
        <v>44</v>
      </c>
      <c r="C31" s="1" t="str">
        <f>CONCATENATE(B31," ",E31)</f>
        <v>0250150042 39</v>
      </c>
      <c r="D31" s="4" t="s">
        <v>9</v>
      </c>
      <c r="E31" s="4" t="s">
        <v>35</v>
      </c>
      <c r="F31" s="4" t="s">
        <v>36</v>
      </c>
      <c r="G31" s="10" t="s">
        <v>9</v>
      </c>
      <c r="H31" s="6">
        <v>1990.36</v>
      </c>
      <c r="I31" s="6">
        <v>1990.36</v>
      </c>
      <c r="J31" s="6" t="s">
        <v>9</v>
      </c>
      <c r="K31" s="6">
        <v>1990.36</v>
      </c>
    </row>
    <row r="32" spans="2:11" ht="15.75" customHeight="1">
      <c r="B32" s="4" t="s">
        <v>47</v>
      </c>
      <c r="C32" s="1" t="str">
        <f>CONCATENATE(B32," ",E32)</f>
        <v>0250153645 18</v>
      </c>
      <c r="D32" s="4" t="s">
        <v>9</v>
      </c>
      <c r="E32" s="4" t="s">
        <v>21</v>
      </c>
      <c r="F32" s="4" t="s">
        <v>22</v>
      </c>
      <c r="G32" s="10">
        <v>1249</v>
      </c>
      <c r="H32" s="6" t="s">
        <v>9</v>
      </c>
      <c r="I32" s="6" t="s">
        <v>9</v>
      </c>
      <c r="J32" s="6" t="s">
        <v>9</v>
      </c>
      <c r="K32" s="6" t="s">
        <v>9</v>
      </c>
    </row>
    <row r="33" spans="2:11" ht="15.75" customHeight="1">
      <c r="B33" s="4" t="s">
        <v>9</v>
      </c>
      <c r="C33" s="1" t="str">
        <f>CONCATENATE(B32," ",E33)</f>
        <v>0250153645 39</v>
      </c>
      <c r="D33" s="4" t="s">
        <v>9</v>
      </c>
      <c r="E33" s="4" t="s">
        <v>35</v>
      </c>
      <c r="F33" s="4" t="s">
        <v>36</v>
      </c>
      <c r="G33" s="10" t="s">
        <v>9</v>
      </c>
      <c r="H33" s="6">
        <v>87643.71</v>
      </c>
      <c r="I33" s="6">
        <v>79304.29</v>
      </c>
      <c r="J33" s="6" t="s">
        <v>9</v>
      </c>
      <c r="K33" s="6">
        <v>79304.29</v>
      </c>
    </row>
    <row r="34" spans="2:11" ht="15.75" customHeight="1">
      <c r="B34" s="4" t="s">
        <v>9</v>
      </c>
      <c r="C34" s="1" t="str">
        <f>CONCATENATE(B32," ",E34)</f>
        <v>0250153645 47</v>
      </c>
      <c r="D34" s="4" t="s">
        <v>9</v>
      </c>
      <c r="E34" s="4" t="s">
        <v>69</v>
      </c>
      <c r="F34" s="4" t="s">
        <v>70</v>
      </c>
      <c r="G34" s="10" t="s">
        <v>9</v>
      </c>
      <c r="H34" s="6">
        <v>7124.59</v>
      </c>
      <c r="I34" s="6">
        <v>905.6</v>
      </c>
      <c r="J34" s="6" t="s">
        <v>9</v>
      </c>
      <c r="K34" s="6">
        <v>905.6</v>
      </c>
    </row>
    <row r="35" spans="2:11" ht="15.75" customHeight="1">
      <c r="B35" s="4" t="s">
        <v>80</v>
      </c>
      <c r="C35" s="1" t="str">
        <f>CONCATENATE(B35," ",E35)</f>
        <v>0250200801 52</v>
      </c>
      <c r="D35" s="4" t="s">
        <v>9</v>
      </c>
      <c r="E35" s="4" t="s">
        <v>32</v>
      </c>
      <c r="F35" s="4" t="s">
        <v>33</v>
      </c>
      <c r="G35" s="10">
        <v>12178.36</v>
      </c>
      <c r="H35" s="6">
        <v>73045.14</v>
      </c>
      <c r="I35" s="6">
        <v>65095.65</v>
      </c>
      <c r="J35" s="6" t="s">
        <v>9</v>
      </c>
      <c r="K35" s="6">
        <v>65095.65</v>
      </c>
    </row>
    <row r="36" spans="2:11" ht="15.75" customHeight="1">
      <c r="B36" s="4" t="s">
        <v>34</v>
      </c>
      <c r="C36" s="1" t="str">
        <f>CONCATENATE(B36," ",E36)</f>
        <v>0250502502 39</v>
      </c>
      <c r="D36" s="4" t="s">
        <v>9</v>
      </c>
      <c r="E36" s="4" t="s">
        <v>35</v>
      </c>
      <c r="F36" s="4" t="s">
        <v>36</v>
      </c>
      <c r="G36" s="10" t="s">
        <v>9</v>
      </c>
      <c r="H36" s="6">
        <v>23150</v>
      </c>
      <c r="I36" s="6">
        <v>3150</v>
      </c>
      <c r="J36" s="6" t="s">
        <v>9</v>
      </c>
      <c r="K36" s="6">
        <v>3150</v>
      </c>
    </row>
    <row r="37" spans="2:11" ht="15.75" customHeight="1">
      <c r="B37" s="4" t="s">
        <v>9</v>
      </c>
      <c r="C37" s="1" t="str">
        <f>CONCATENATE(B36," ",E37)</f>
        <v>0250502502 47</v>
      </c>
      <c r="D37" s="4" t="s">
        <v>9</v>
      </c>
      <c r="E37" s="4" t="s">
        <v>69</v>
      </c>
      <c r="F37" s="4" t="s">
        <v>70</v>
      </c>
      <c r="G37" s="10" t="s">
        <v>9</v>
      </c>
      <c r="H37" s="6">
        <v>11660</v>
      </c>
      <c r="I37" s="6" t="s">
        <v>9</v>
      </c>
      <c r="J37" s="6" t="s">
        <v>9</v>
      </c>
      <c r="K37" s="6" t="s">
        <v>9</v>
      </c>
    </row>
    <row r="38" spans="2:11" ht="15.75" customHeight="1">
      <c r="B38" s="4" t="s">
        <v>49</v>
      </c>
      <c r="C38" s="1" t="str">
        <f>CONCATENATE(B38," ",E38)</f>
        <v>0250502503 61</v>
      </c>
      <c r="D38" s="4" t="s">
        <v>9</v>
      </c>
      <c r="E38" s="4" t="s">
        <v>555</v>
      </c>
      <c r="F38" s="4" t="s">
        <v>556</v>
      </c>
      <c r="G38" s="10" t="s">
        <v>9</v>
      </c>
      <c r="H38" s="6">
        <v>4000000</v>
      </c>
      <c r="I38" s="6">
        <v>4000000</v>
      </c>
      <c r="J38" s="6" t="s">
        <v>9</v>
      </c>
      <c r="K38" s="6">
        <v>4000000</v>
      </c>
    </row>
    <row r="39" spans="2:11" ht="15.75" customHeight="1">
      <c r="B39" s="4" t="s">
        <v>83</v>
      </c>
      <c r="C39" s="1" t="str">
        <f>CONCATENATE(B39," ",E39)</f>
        <v>0250704710 39</v>
      </c>
      <c r="D39" s="4" t="s">
        <v>9</v>
      </c>
      <c r="E39" s="4" t="s">
        <v>35</v>
      </c>
      <c r="F39" s="4" t="s">
        <v>36</v>
      </c>
      <c r="G39" s="10">
        <v>14680</v>
      </c>
      <c r="H39" s="6">
        <v>6630</v>
      </c>
      <c r="I39" s="6">
        <v>4134.46</v>
      </c>
      <c r="J39" s="6" t="s">
        <v>9</v>
      </c>
      <c r="K39" s="6">
        <v>4134.46</v>
      </c>
    </row>
    <row r="40" spans="2:11" ht="15.75" customHeight="1">
      <c r="B40" s="4" t="s">
        <v>37</v>
      </c>
      <c r="C40" s="1" t="str">
        <f>CONCATENATE(B40," ",E40)</f>
        <v>0312000000 14</v>
      </c>
      <c r="D40" s="4" t="s">
        <v>9</v>
      </c>
      <c r="E40" s="4" t="s">
        <v>26</v>
      </c>
      <c r="F40" s="4" t="s">
        <v>27</v>
      </c>
      <c r="G40" s="10">
        <v>3991.45</v>
      </c>
      <c r="H40" s="6">
        <v>16008.55</v>
      </c>
      <c r="I40" s="6">
        <v>16008.55</v>
      </c>
      <c r="J40" s="6" t="s">
        <v>9</v>
      </c>
      <c r="K40" s="6">
        <v>16008.55</v>
      </c>
    </row>
    <row r="41" spans="2:11" ht="15.75" customHeight="1">
      <c r="B41" s="4" t="s">
        <v>9</v>
      </c>
      <c r="C41" s="1" t="str">
        <f>CONCATENATE(B40," ",E41)</f>
        <v>0312000000 33</v>
      </c>
      <c r="D41" s="4" t="s">
        <v>9</v>
      </c>
      <c r="E41" s="4" t="s">
        <v>30</v>
      </c>
      <c r="F41" s="4" t="s">
        <v>31</v>
      </c>
      <c r="G41" s="10">
        <v>5022.91</v>
      </c>
      <c r="H41" s="6">
        <v>14977.09</v>
      </c>
      <c r="I41" s="6">
        <v>14977.09</v>
      </c>
      <c r="J41" s="6" t="s">
        <v>9</v>
      </c>
      <c r="K41" s="6">
        <v>14977.09</v>
      </c>
    </row>
    <row r="42" spans="2:11" ht="15.75" customHeight="1">
      <c r="B42" s="4" t="s">
        <v>9</v>
      </c>
      <c r="C42" s="1" t="str">
        <f>CONCATENATE(B40," ",E42)</f>
        <v>0312000000 39</v>
      </c>
      <c r="D42" s="4" t="s">
        <v>9</v>
      </c>
      <c r="E42" s="4" t="s">
        <v>35</v>
      </c>
      <c r="F42" s="4" t="s">
        <v>36</v>
      </c>
      <c r="G42" s="10">
        <v>76593</v>
      </c>
      <c r="H42" s="6">
        <v>38885.16</v>
      </c>
      <c r="I42" s="6">
        <v>38885.16</v>
      </c>
      <c r="J42" s="6" t="s">
        <v>9</v>
      </c>
      <c r="K42" s="6">
        <v>38885.16</v>
      </c>
    </row>
    <row r="44" spans="1:6" s="16" customFormat="1" ht="11.25">
      <c r="A44" s="14" t="s">
        <v>90</v>
      </c>
      <c r="B44" s="15"/>
      <c r="D44" s="15"/>
      <c r="E44" s="15"/>
      <c r="F44" s="15"/>
    </row>
    <row r="47" ht="11.25">
      <c r="G47" s="9" t="s">
        <v>4</v>
      </c>
    </row>
    <row r="48" spans="1:11" s="7" customFormat="1" ht="24" customHeight="1">
      <c r="A48" s="8"/>
      <c r="B48" s="12" t="s">
        <v>5</v>
      </c>
      <c r="C48" s="12"/>
      <c r="D48" s="12"/>
      <c r="E48" s="12" t="s">
        <v>6</v>
      </c>
      <c r="F48" s="12"/>
      <c r="G48" s="11" t="s">
        <v>7</v>
      </c>
      <c r="H48" s="13" t="s">
        <v>17</v>
      </c>
      <c r="I48" s="13" t="s">
        <v>18</v>
      </c>
      <c r="J48" s="13" t="s">
        <v>25</v>
      </c>
      <c r="K48" s="13" t="s">
        <v>19</v>
      </c>
    </row>
    <row r="49" spans="2:11" ht="15.75" customHeight="1">
      <c r="B49" s="4" t="s">
        <v>8</v>
      </c>
      <c r="C49" s="1" t="str">
        <f>CONCATENATE(B49," ",E49)</f>
        <v>0112000000 37</v>
      </c>
      <c r="D49" s="4" t="s">
        <v>9</v>
      </c>
      <c r="E49" s="4" t="s">
        <v>553</v>
      </c>
      <c r="F49" s="4" t="s">
        <v>554</v>
      </c>
      <c r="G49" s="10">
        <v>1950000</v>
      </c>
      <c r="H49" s="6">
        <v>29898499.52</v>
      </c>
      <c r="I49" s="6">
        <v>27275557.84</v>
      </c>
      <c r="J49" s="6" t="s">
        <v>9</v>
      </c>
      <c r="K49" s="6">
        <v>27275557.84</v>
      </c>
    </row>
    <row r="50" spans="2:11" ht="15.75" customHeight="1">
      <c r="B50" s="4" t="s">
        <v>9</v>
      </c>
      <c r="C50" s="1" t="str">
        <f>CONCATENATE(B49," ",E50)</f>
        <v>0112000000 39</v>
      </c>
      <c r="D50" s="4" t="s">
        <v>9</v>
      </c>
      <c r="E50" s="4" t="s">
        <v>35</v>
      </c>
      <c r="F50" s="4" t="s">
        <v>36</v>
      </c>
      <c r="G50" s="10" t="s">
        <v>9</v>
      </c>
      <c r="H50" s="6">
        <v>5164620</v>
      </c>
      <c r="I50" s="6">
        <v>5164620</v>
      </c>
      <c r="J50" s="6">
        <v>573567.02</v>
      </c>
      <c r="K50" s="6">
        <v>4591052.98</v>
      </c>
    </row>
    <row r="51" spans="2:11" ht="15.75" customHeight="1">
      <c r="B51" s="4" t="s">
        <v>9</v>
      </c>
      <c r="C51" s="1" t="str">
        <f>CONCATENATE(B49," ",E51)</f>
        <v>0112000000 47</v>
      </c>
      <c r="D51" s="4" t="s">
        <v>9</v>
      </c>
      <c r="E51" s="4" t="s">
        <v>69</v>
      </c>
      <c r="F51" s="4" t="s">
        <v>70</v>
      </c>
      <c r="G51" s="10">
        <v>215</v>
      </c>
      <c r="H51" s="6" t="s">
        <v>9</v>
      </c>
      <c r="I51" s="6" t="s">
        <v>9</v>
      </c>
      <c r="J51" s="6" t="s">
        <v>9</v>
      </c>
      <c r="K51" s="6" t="s">
        <v>9</v>
      </c>
    </row>
    <row r="52" spans="2:11" ht="15.75" customHeight="1">
      <c r="B52" s="4" t="s">
        <v>9</v>
      </c>
      <c r="C52" s="1" t="str">
        <f>CONCATENATE(B49," ",E52)</f>
        <v>0112000000 52</v>
      </c>
      <c r="D52" s="4" t="s">
        <v>9</v>
      </c>
      <c r="E52" s="4" t="s">
        <v>32</v>
      </c>
      <c r="F52" s="4" t="s">
        <v>33</v>
      </c>
      <c r="G52" s="10" t="s">
        <v>9</v>
      </c>
      <c r="H52" s="6">
        <v>57000</v>
      </c>
      <c r="I52" s="6">
        <v>57000</v>
      </c>
      <c r="J52" s="6" t="s">
        <v>9</v>
      </c>
      <c r="K52" s="6">
        <v>57000</v>
      </c>
    </row>
    <row r="53" spans="2:11" ht="15.75" customHeight="1">
      <c r="B53" s="4" t="s">
        <v>9</v>
      </c>
      <c r="C53" s="1" t="str">
        <f>CONCATENATE(B49," ",E53)</f>
        <v>0112000000 61</v>
      </c>
      <c r="D53" s="4" t="s">
        <v>9</v>
      </c>
      <c r="E53" s="4" t="s">
        <v>555</v>
      </c>
      <c r="F53" s="4" t="s">
        <v>556</v>
      </c>
      <c r="G53" s="10" t="s">
        <v>9</v>
      </c>
      <c r="H53" s="6">
        <v>10500000</v>
      </c>
      <c r="I53" s="6">
        <v>10500000</v>
      </c>
      <c r="J53" s="6" t="s">
        <v>9</v>
      </c>
      <c r="K53" s="6">
        <v>10500000</v>
      </c>
    </row>
    <row r="54" spans="2:11" ht="15.75" customHeight="1">
      <c r="B54" s="4" t="s">
        <v>9</v>
      </c>
      <c r="C54" s="1" t="str">
        <f>CONCATENATE(B49," ",E54)</f>
        <v>0112000000 92</v>
      </c>
      <c r="D54" s="4" t="s">
        <v>9</v>
      </c>
      <c r="E54" s="4" t="s">
        <v>71</v>
      </c>
      <c r="F54" s="4" t="s">
        <v>72</v>
      </c>
      <c r="G54" s="10" t="s">
        <v>9</v>
      </c>
      <c r="H54" s="6">
        <v>13013.48</v>
      </c>
      <c r="I54" s="6">
        <v>13013.48</v>
      </c>
      <c r="J54" s="6" t="s">
        <v>9</v>
      </c>
      <c r="K54" s="6">
        <v>13013.48</v>
      </c>
    </row>
    <row r="56" spans="1:6" s="16" customFormat="1" ht="11.25">
      <c r="A56" s="14" t="s">
        <v>440</v>
      </c>
      <c r="B56" s="15"/>
      <c r="D56" s="15"/>
      <c r="E56" s="15"/>
      <c r="F56" s="15"/>
    </row>
    <row r="59" ht="11.25">
      <c r="G59" s="9" t="s">
        <v>4</v>
      </c>
    </row>
    <row r="60" spans="1:9" s="7" customFormat="1" ht="24" customHeight="1">
      <c r="A60" s="8"/>
      <c r="B60" s="12" t="s">
        <v>5</v>
      </c>
      <c r="C60" s="12"/>
      <c r="D60" s="12"/>
      <c r="E60" s="12" t="s">
        <v>6</v>
      </c>
      <c r="F60" s="12"/>
      <c r="G60" s="11" t="s">
        <v>17</v>
      </c>
      <c r="H60" s="13" t="s">
        <v>18</v>
      </c>
      <c r="I60" s="13" t="s">
        <v>19</v>
      </c>
    </row>
    <row r="61" spans="2:9" ht="15.75" customHeight="1">
      <c r="B61" s="4" t="s">
        <v>463</v>
      </c>
      <c r="C61" s="1" t="str">
        <f>CONCATENATE(B61," ",E61)</f>
        <v>0108000000 39</v>
      </c>
      <c r="D61" s="4" t="s">
        <v>9</v>
      </c>
      <c r="E61" s="4" t="s">
        <v>35</v>
      </c>
      <c r="F61" s="4" t="s">
        <v>36</v>
      </c>
      <c r="G61" s="10">
        <v>2900</v>
      </c>
      <c r="H61" s="6">
        <v>2183.19</v>
      </c>
      <c r="I61" s="6">
        <v>2183.19</v>
      </c>
    </row>
    <row r="63" spans="1:6" s="16" customFormat="1" ht="11.25">
      <c r="A63" s="14" t="s">
        <v>106</v>
      </c>
      <c r="B63" s="15"/>
      <c r="D63" s="15"/>
      <c r="E63" s="15"/>
      <c r="F63" s="15"/>
    </row>
    <row r="66" ht="11.25">
      <c r="G66" s="9" t="s">
        <v>4</v>
      </c>
    </row>
    <row r="67" spans="1:7" s="7" customFormat="1" ht="24" customHeight="1">
      <c r="A67" s="8"/>
      <c r="B67" s="12" t="s">
        <v>5</v>
      </c>
      <c r="C67" s="12"/>
      <c r="D67" s="12"/>
      <c r="E67" s="12" t="s">
        <v>6</v>
      </c>
      <c r="F67" s="12"/>
      <c r="G67" s="11" t="s">
        <v>17</v>
      </c>
    </row>
    <row r="68" spans="2:7" ht="15.75" customHeight="1">
      <c r="B68" s="4" t="s">
        <v>89</v>
      </c>
      <c r="C68" s="1" t="str">
        <f>CONCATENATE(B68," ",E68)</f>
        <v>0113150072 39</v>
      </c>
      <c r="D68" s="4" t="s">
        <v>9</v>
      </c>
      <c r="E68" s="4" t="s">
        <v>35</v>
      </c>
      <c r="F68" s="4" t="s">
        <v>36</v>
      </c>
      <c r="G68" s="10">
        <v>1474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220"/>
  <sheetViews>
    <sheetView showGridLines="0" zoomScalePageLayoutView="0" workbookViewId="0" topLeftCell="A196">
      <selection activeCell="A215" sqref="A215:IV215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497</v>
      </c>
    </row>
    <row r="10" spans="1:6" s="16" customFormat="1" ht="11.25">
      <c r="A10" s="14" t="s">
        <v>545</v>
      </c>
      <c r="B10" s="15"/>
      <c r="D10" s="15"/>
      <c r="E10" s="15"/>
      <c r="F10" s="15"/>
    </row>
    <row r="13" ht="11.25">
      <c r="G13" s="9" t="s">
        <v>4</v>
      </c>
    </row>
    <row r="14" spans="1:10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19</v>
      </c>
    </row>
    <row r="15" spans="2:10" ht="15.75" customHeight="1">
      <c r="B15" s="4" t="s">
        <v>13</v>
      </c>
      <c r="C15" s="1" t="str">
        <f>CONCATENATE(B15," ",E15)</f>
        <v>0100000000 01</v>
      </c>
      <c r="D15" s="4" t="s">
        <v>9</v>
      </c>
      <c r="E15" s="4" t="s">
        <v>546</v>
      </c>
      <c r="F15" s="4" t="s">
        <v>547</v>
      </c>
      <c r="G15" s="10">
        <v>446788.5</v>
      </c>
      <c r="H15" s="6">
        <v>85954738.64</v>
      </c>
      <c r="I15" s="6">
        <v>85954738.64</v>
      </c>
      <c r="J15" s="6">
        <v>85954738.64</v>
      </c>
    </row>
    <row r="16" spans="2:10" ht="15.75" customHeight="1">
      <c r="B16" s="4" t="s">
        <v>9</v>
      </c>
      <c r="C16" s="1" t="str">
        <f>CONCATENATE(B15," ",E16)</f>
        <v>0100000000 03</v>
      </c>
      <c r="D16" s="4" t="s">
        <v>9</v>
      </c>
      <c r="E16" s="4" t="s">
        <v>548</v>
      </c>
      <c r="F16" s="4" t="s">
        <v>549</v>
      </c>
      <c r="G16" s="10">
        <v>233188.05</v>
      </c>
      <c r="H16" s="6">
        <v>1142927.05</v>
      </c>
      <c r="I16" s="6">
        <v>1142927.05</v>
      </c>
      <c r="J16" s="6">
        <v>1142927.05</v>
      </c>
    </row>
    <row r="17" spans="2:10" ht="15.75" customHeight="1">
      <c r="B17" s="4" t="s">
        <v>9</v>
      </c>
      <c r="C17" s="1" t="str">
        <f>CONCATENATE(B15," ",E17)</f>
        <v>0100000000 91</v>
      </c>
      <c r="D17" s="4" t="s">
        <v>9</v>
      </c>
      <c r="E17" s="4" t="s">
        <v>485</v>
      </c>
      <c r="F17" s="4" t="s">
        <v>486</v>
      </c>
      <c r="G17" s="10">
        <v>93913.27</v>
      </c>
      <c r="H17" s="6">
        <v>6568480.49</v>
      </c>
      <c r="I17" s="6">
        <v>6568480.49</v>
      </c>
      <c r="J17" s="6">
        <v>6568480.49</v>
      </c>
    </row>
    <row r="18" spans="2:10" ht="15.75" customHeight="1">
      <c r="B18" s="4" t="s">
        <v>9</v>
      </c>
      <c r="C18" s="1" t="str">
        <f>CONCATENATE(B15," ",E18)</f>
        <v>0100000000 92</v>
      </c>
      <c r="D18" s="4" t="s">
        <v>9</v>
      </c>
      <c r="E18" s="4" t="s">
        <v>71</v>
      </c>
      <c r="F18" s="4" t="s">
        <v>72</v>
      </c>
      <c r="G18" s="10">
        <v>21739.83</v>
      </c>
      <c r="H18" s="6">
        <v>61760.17</v>
      </c>
      <c r="I18" s="6">
        <v>61760.17</v>
      </c>
      <c r="J18" s="6">
        <v>61760.17</v>
      </c>
    </row>
    <row r="19" spans="2:10" ht="15.75" customHeight="1">
      <c r="B19" s="4" t="s">
        <v>550</v>
      </c>
      <c r="C19" s="1" t="str">
        <f>CONCATENATE(B19," ",E19)</f>
        <v>0156000000 01</v>
      </c>
      <c r="D19" s="4" t="s">
        <v>9</v>
      </c>
      <c r="E19" s="4" t="s">
        <v>546</v>
      </c>
      <c r="F19" s="4" t="s">
        <v>547</v>
      </c>
      <c r="G19" s="10" t="s">
        <v>9</v>
      </c>
      <c r="H19" s="6">
        <v>37826912</v>
      </c>
      <c r="I19" s="6">
        <v>37826912</v>
      </c>
      <c r="J19" s="6">
        <v>37826912</v>
      </c>
    </row>
    <row r="20" spans="2:10" ht="15.75" customHeight="1">
      <c r="B20" s="4" t="s">
        <v>9</v>
      </c>
      <c r="C20" s="1" t="str">
        <f>CONCATENATE(B19," ",E20)</f>
        <v>0156000000 03</v>
      </c>
      <c r="D20" s="4" t="s">
        <v>9</v>
      </c>
      <c r="E20" s="4" t="s">
        <v>548</v>
      </c>
      <c r="F20" s="4" t="s">
        <v>549</v>
      </c>
      <c r="G20" s="10">
        <v>192000.19</v>
      </c>
      <c r="H20" s="6">
        <v>57807999.81</v>
      </c>
      <c r="I20" s="6">
        <v>57807999.81</v>
      </c>
      <c r="J20" s="6">
        <v>57807999.81</v>
      </c>
    </row>
    <row r="21" spans="2:10" ht="15.75" customHeight="1">
      <c r="B21" s="4" t="s">
        <v>551</v>
      </c>
      <c r="C21" s="1" t="str">
        <f>CONCATENATE(B21," ",E21)</f>
        <v>0169000000 01</v>
      </c>
      <c r="D21" s="4" t="s">
        <v>9</v>
      </c>
      <c r="E21" s="4" t="s">
        <v>546</v>
      </c>
      <c r="F21" s="4" t="s">
        <v>547</v>
      </c>
      <c r="G21" s="10">
        <v>24440</v>
      </c>
      <c r="H21" s="6">
        <v>166940810</v>
      </c>
      <c r="I21" s="6">
        <v>166940810</v>
      </c>
      <c r="J21" s="6">
        <v>166940810</v>
      </c>
    </row>
    <row r="23" spans="1:6" s="16" customFormat="1" ht="11.25">
      <c r="A23" s="14" t="s">
        <v>542</v>
      </c>
      <c r="B23" s="15"/>
      <c r="D23" s="15"/>
      <c r="E23" s="15"/>
      <c r="F23" s="15"/>
    </row>
    <row r="26" ht="11.25">
      <c r="G26" s="9" t="s">
        <v>4</v>
      </c>
    </row>
    <row r="27" spans="1:10" s="7" customFormat="1" ht="24" customHeight="1">
      <c r="A27" s="8"/>
      <c r="B27" s="12" t="s">
        <v>5</v>
      </c>
      <c r="C27" s="12"/>
      <c r="D27" s="12"/>
      <c r="E27" s="12" t="s">
        <v>6</v>
      </c>
      <c r="F27" s="12"/>
      <c r="G27" s="11" t="s">
        <v>7</v>
      </c>
      <c r="H27" s="13" t="s">
        <v>17</v>
      </c>
      <c r="I27" s="13" t="s">
        <v>18</v>
      </c>
      <c r="J27" s="13" t="s">
        <v>19</v>
      </c>
    </row>
    <row r="28" spans="2:10" ht="15.75" customHeight="1">
      <c r="B28" s="4" t="s">
        <v>13</v>
      </c>
      <c r="C28" s="1" t="str">
        <f>CONCATENATE(B28," ",E28)</f>
        <v>0100000000 59</v>
      </c>
      <c r="D28" s="4" t="s">
        <v>9</v>
      </c>
      <c r="E28" s="4" t="s">
        <v>543</v>
      </c>
      <c r="F28" s="4" t="s">
        <v>544</v>
      </c>
      <c r="G28" s="10">
        <v>3178</v>
      </c>
      <c r="H28" s="6">
        <v>128872</v>
      </c>
      <c r="I28" s="6">
        <v>128872</v>
      </c>
      <c r="J28" s="6">
        <v>128872</v>
      </c>
    </row>
    <row r="30" spans="1:6" s="16" customFormat="1" ht="11.25">
      <c r="A30" s="14" t="s">
        <v>12</v>
      </c>
      <c r="B30" s="15"/>
      <c r="D30" s="15"/>
      <c r="E30" s="15"/>
      <c r="F30" s="15"/>
    </row>
    <row r="33" ht="11.25">
      <c r="G33" s="9" t="s">
        <v>4</v>
      </c>
    </row>
    <row r="34" spans="1:10" s="7" customFormat="1" ht="24" customHeight="1">
      <c r="A34" s="8"/>
      <c r="B34" s="12" t="s">
        <v>5</v>
      </c>
      <c r="C34" s="12"/>
      <c r="D34" s="12"/>
      <c r="E34" s="12" t="s">
        <v>6</v>
      </c>
      <c r="F34" s="12"/>
      <c r="G34" s="11" t="s">
        <v>7</v>
      </c>
      <c r="H34" s="13" t="s">
        <v>17</v>
      </c>
      <c r="I34" s="13" t="s">
        <v>18</v>
      </c>
      <c r="J34" s="13" t="s">
        <v>19</v>
      </c>
    </row>
    <row r="35" spans="2:10" ht="15.75" customHeight="1">
      <c r="B35" s="4" t="s">
        <v>8</v>
      </c>
      <c r="C35" s="1" t="str">
        <f>CONCATENATE(B35," ",E35)</f>
        <v>0112000000 13</v>
      </c>
      <c r="D35" s="4" t="s">
        <v>9</v>
      </c>
      <c r="E35" s="4" t="s">
        <v>505</v>
      </c>
      <c r="F35" s="4" t="s">
        <v>506</v>
      </c>
      <c r="G35" s="10">
        <v>264844.02</v>
      </c>
      <c r="H35" s="6">
        <v>112617675.98</v>
      </c>
      <c r="I35" s="6">
        <v>112617675.98</v>
      </c>
      <c r="J35" s="6">
        <v>112617675.98</v>
      </c>
    </row>
    <row r="37" spans="1:6" s="16" customFormat="1" ht="11.25">
      <c r="A37" s="14" t="s">
        <v>541</v>
      </c>
      <c r="B37" s="15"/>
      <c r="D37" s="15"/>
      <c r="E37" s="15"/>
      <c r="F37" s="15"/>
    </row>
    <row r="40" ht="11.25">
      <c r="G40" s="9" t="s">
        <v>4</v>
      </c>
    </row>
    <row r="41" spans="1:9" s="7" customFormat="1" ht="24" customHeight="1">
      <c r="A41" s="8"/>
      <c r="B41" s="12" t="s">
        <v>5</v>
      </c>
      <c r="C41" s="12"/>
      <c r="D41" s="12"/>
      <c r="E41" s="12" t="s">
        <v>6</v>
      </c>
      <c r="F41" s="12"/>
      <c r="G41" s="11" t="s">
        <v>17</v>
      </c>
      <c r="H41" s="13" t="s">
        <v>18</v>
      </c>
      <c r="I41" s="13" t="s">
        <v>19</v>
      </c>
    </row>
    <row r="42" spans="2:9" ht="15.75" customHeight="1">
      <c r="B42" s="4" t="s">
        <v>8</v>
      </c>
      <c r="C42" s="1" t="str">
        <f>CONCATENATE(B42," ",E42)</f>
        <v>0112000000 36</v>
      </c>
      <c r="D42" s="4" t="s">
        <v>9</v>
      </c>
      <c r="E42" s="4" t="s">
        <v>10</v>
      </c>
      <c r="F42" s="4" t="s">
        <v>11</v>
      </c>
      <c r="G42" s="10">
        <v>3600</v>
      </c>
      <c r="H42" s="6">
        <v>3600</v>
      </c>
      <c r="I42" s="6">
        <v>3600</v>
      </c>
    </row>
    <row r="44" spans="1:6" s="16" customFormat="1" ht="11.25">
      <c r="A44" s="14" t="s">
        <v>456</v>
      </c>
      <c r="B44" s="15"/>
      <c r="D44" s="15"/>
      <c r="E44" s="15"/>
      <c r="F44" s="15"/>
    </row>
    <row r="47" ht="11.25">
      <c r="G47" s="9" t="s">
        <v>4</v>
      </c>
    </row>
    <row r="48" spans="1:10" s="7" customFormat="1" ht="24" customHeight="1">
      <c r="A48" s="8"/>
      <c r="B48" s="12" t="s">
        <v>5</v>
      </c>
      <c r="C48" s="12"/>
      <c r="D48" s="12"/>
      <c r="E48" s="12" t="s">
        <v>6</v>
      </c>
      <c r="F48" s="12"/>
      <c r="G48" s="11" t="s">
        <v>7</v>
      </c>
      <c r="H48" s="13" t="s">
        <v>17</v>
      </c>
      <c r="I48" s="13" t="s">
        <v>18</v>
      </c>
      <c r="J48" s="13" t="s">
        <v>19</v>
      </c>
    </row>
    <row r="49" spans="2:10" ht="15.75" customHeight="1">
      <c r="B49" s="4" t="s">
        <v>8</v>
      </c>
      <c r="C49" s="1" t="str">
        <f>CONCATENATE(B49," ",E49)</f>
        <v>0112000000 30</v>
      </c>
      <c r="D49" s="4" t="s">
        <v>9</v>
      </c>
      <c r="E49" s="4" t="s">
        <v>28</v>
      </c>
      <c r="F49" s="4" t="s">
        <v>29</v>
      </c>
      <c r="G49" s="10">
        <v>10250</v>
      </c>
      <c r="H49" s="6" t="s">
        <v>9</v>
      </c>
      <c r="I49" s="6" t="s">
        <v>9</v>
      </c>
      <c r="J49" s="6" t="s">
        <v>9</v>
      </c>
    </row>
    <row r="50" spans="2:10" ht="15.75" customHeight="1">
      <c r="B50" s="4" t="s">
        <v>9</v>
      </c>
      <c r="C50" s="1" t="str">
        <f>CONCATENATE(B49," ",E50)</f>
        <v>0112000000 36</v>
      </c>
      <c r="D50" s="4" t="s">
        <v>9</v>
      </c>
      <c r="E50" s="4" t="s">
        <v>10</v>
      </c>
      <c r="F50" s="4" t="s">
        <v>11</v>
      </c>
      <c r="G50" s="10">
        <v>171673.37</v>
      </c>
      <c r="H50" s="6">
        <v>156709.05</v>
      </c>
      <c r="I50" s="6">
        <v>156709.05</v>
      </c>
      <c r="J50" s="6">
        <v>156709.05</v>
      </c>
    </row>
    <row r="51" spans="2:10" ht="15.75" customHeight="1">
      <c r="B51" s="4" t="s">
        <v>9</v>
      </c>
      <c r="C51" s="1" t="str">
        <f>CONCATENATE(B49," ",E51)</f>
        <v>0112000000 39</v>
      </c>
      <c r="D51" s="4" t="s">
        <v>9</v>
      </c>
      <c r="E51" s="4" t="s">
        <v>35</v>
      </c>
      <c r="F51" s="4" t="s">
        <v>36</v>
      </c>
      <c r="G51" s="10">
        <v>225</v>
      </c>
      <c r="H51" s="6" t="s">
        <v>9</v>
      </c>
      <c r="I51" s="6" t="s">
        <v>9</v>
      </c>
      <c r="J51" s="6" t="s">
        <v>9</v>
      </c>
    </row>
    <row r="52" spans="2:10" ht="15.75" customHeight="1">
      <c r="B52" s="4" t="s">
        <v>9</v>
      </c>
      <c r="C52" s="1" t="str">
        <f>CONCATENATE(B49," ",E52)</f>
        <v>0112000000 47</v>
      </c>
      <c r="D52" s="4" t="s">
        <v>9</v>
      </c>
      <c r="E52" s="4" t="s">
        <v>69</v>
      </c>
      <c r="F52" s="4" t="s">
        <v>70</v>
      </c>
      <c r="G52" s="10">
        <v>400</v>
      </c>
      <c r="H52" s="6" t="s">
        <v>9</v>
      </c>
      <c r="I52" s="6" t="s">
        <v>9</v>
      </c>
      <c r="J52" s="6" t="s">
        <v>9</v>
      </c>
    </row>
    <row r="53" spans="2:10" ht="15.75" customHeight="1">
      <c r="B53" s="4" t="s">
        <v>9</v>
      </c>
      <c r="C53" s="1" t="str">
        <f>CONCATENATE(B49," ",E53)</f>
        <v>0112000000 93</v>
      </c>
      <c r="D53" s="4" t="s">
        <v>9</v>
      </c>
      <c r="E53" s="4" t="s">
        <v>73</v>
      </c>
      <c r="F53" s="4" t="s">
        <v>74</v>
      </c>
      <c r="G53" s="10" t="s">
        <v>9</v>
      </c>
      <c r="H53" s="6">
        <v>315</v>
      </c>
      <c r="I53" s="6">
        <v>315</v>
      </c>
      <c r="J53" s="6">
        <v>315</v>
      </c>
    </row>
    <row r="55" spans="1:6" s="16" customFormat="1" ht="11.25">
      <c r="A55" s="14" t="s">
        <v>540</v>
      </c>
      <c r="B55" s="15"/>
      <c r="D55" s="15"/>
      <c r="E55" s="15"/>
      <c r="F55" s="15"/>
    </row>
    <row r="58" ht="11.25">
      <c r="G58" s="9" t="s">
        <v>4</v>
      </c>
    </row>
    <row r="59" spans="1:9" s="7" customFormat="1" ht="24" customHeight="1">
      <c r="A59" s="8"/>
      <c r="B59" s="12" t="s">
        <v>5</v>
      </c>
      <c r="C59" s="12"/>
      <c r="D59" s="12"/>
      <c r="E59" s="12" t="s">
        <v>6</v>
      </c>
      <c r="F59" s="12"/>
      <c r="G59" s="11" t="s">
        <v>17</v>
      </c>
      <c r="H59" s="13" t="s">
        <v>18</v>
      </c>
      <c r="I59" s="13" t="s">
        <v>19</v>
      </c>
    </row>
    <row r="60" spans="2:9" ht="15.75" customHeight="1">
      <c r="B60" s="4" t="s">
        <v>8</v>
      </c>
      <c r="C60" s="1" t="str">
        <f>CONCATENATE(B60," ",E60)</f>
        <v>0112000000 36</v>
      </c>
      <c r="D60" s="4" t="s">
        <v>9</v>
      </c>
      <c r="E60" s="4" t="s">
        <v>10</v>
      </c>
      <c r="F60" s="4" t="s">
        <v>11</v>
      </c>
      <c r="G60" s="10">
        <v>1400</v>
      </c>
      <c r="H60" s="6">
        <v>1400</v>
      </c>
      <c r="I60" s="6">
        <v>1400</v>
      </c>
    </row>
    <row r="62" spans="1:6" s="16" customFormat="1" ht="11.25">
      <c r="A62" s="14" t="s">
        <v>455</v>
      </c>
      <c r="B62" s="15"/>
      <c r="D62" s="15"/>
      <c r="E62" s="15"/>
      <c r="F62" s="15"/>
    </row>
    <row r="65" ht="11.25">
      <c r="G65" s="9" t="s">
        <v>4</v>
      </c>
    </row>
    <row r="66" spans="1:10" s="7" customFormat="1" ht="24" customHeight="1">
      <c r="A66" s="8"/>
      <c r="B66" s="12" t="s">
        <v>5</v>
      </c>
      <c r="C66" s="12"/>
      <c r="D66" s="12"/>
      <c r="E66" s="12" t="s">
        <v>6</v>
      </c>
      <c r="F66" s="12"/>
      <c r="G66" s="11" t="s">
        <v>7</v>
      </c>
      <c r="H66" s="13" t="s">
        <v>17</v>
      </c>
      <c r="I66" s="13" t="s">
        <v>18</v>
      </c>
      <c r="J66" s="13" t="s">
        <v>19</v>
      </c>
    </row>
    <row r="67" spans="2:10" ht="15.75" customHeight="1">
      <c r="B67" s="4" t="s">
        <v>8</v>
      </c>
      <c r="C67" s="1" t="str">
        <f>CONCATENATE(B67," ",E67)</f>
        <v>0112000000 39</v>
      </c>
      <c r="D67" s="4" t="s">
        <v>9</v>
      </c>
      <c r="E67" s="4" t="s">
        <v>35</v>
      </c>
      <c r="F67" s="4" t="s">
        <v>36</v>
      </c>
      <c r="G67" s="10" t="s">
        <v>9</v>
      </c>
      <c r="H67" s="6">
        <v>202.36</v>
      </c>
      <c r="I67" s="6">
        <v>202.36</v>
      </c>
      <c r="J67" s="6">
        <v>202.36</v>
      </c>
    </row>
    <row r="68" spans="2:10" ht="15.75" customHeight="1">
      <c r="B68" s="4" t="s">
        <v>9</v>
      </c>
      <c r="C68" s="1" t="str">
        <f>CONCATENATE(B67," ",E68)</f>
        <v>0112000000 92</v>
      </c>
      <c r="D68" s="4" t="s">
        <v>9</v>
      </c>
      <c r="E68" s="4" t="s">
        <v>71</v>
      </c>
      <c r="F68" s="4" t="s">
        <v>72</v>
      </c>
      <c r="G68" s="10" t="s">
        <v>9</v>
      </c>
      <c r="H68" s="6">
        <v>5427.16</v>
      </c>
      <c r="I68" s="6">
        <v>5427.16</v>
      </c>
      <c r="J68" s="6">
        <v>5427.16</v>
      </c>
    </row>
    <row r="69" spans="2:10" ht="15.75" customHeight="1">
      <c r="B69" s="4" t="s">
        <v>9</v>
      </c>
      <c r="C69" s="1" t="str">
        <f>CONCATENATE(B67," ",E69)</f>
        <v>0112000000 93</v>
      </c>
      <c r="D69" s="4" t="s">
        <v>9</v>
      </c>
      <c r="E69" s="4" t="s">
        <v>73</v>
      </c>
      <c r="F69" s="4" t="s">
        <v>74</v>
      </c>
      <c r="G69" s="10">
        <v>132528.68</v>
      </c>
      <c r="H69" s="6">
        <v>11566816.55</v>
      </c>
      <c r="I69" s="6">
        <v>11566816.55</v>
      </c>
      <c r="J69" s="6">
        <v>11566816.55</v>
      </c>
    </row>
    <row r="71" spans="1:6" s="16" customFormat="1" ht="11.25">
      <c r="A71" s="14" t="s">
        <v>539</v>
      </c>
      <c r="B71" s="15"/>
      <c r="D71" s="15"/>
      <c r="E71" s="15"/>
      <c r="F71" s="15"/>
    </row>
    <row r="74" ht="11.25">
      <c r="G74" s="9" t="s">
        <v>4</v>
      </c>
    </row>
    <row r="75" spans="1:10" s="7" customFormat="1" ht="24" customHeight="1">
      <c r="A75" s="8"/>
      <c r="B75" s="12" t="s">
        <v>5</v>
      </c>
      <c r="C75" s="12"/>
      <c r="D75" s="12"/>
      <c r="E75" s="12" t="s">
        <v>6</v>
      </c>
      <c r="F75" s="12"/>
      <c r="G75" s="11" t="s">
        <v>7</v>
      </c>
      <c r="H75" s="13" t="s">
        <v>17</v>
      </c>
      <c r="I75" s="13" t="s">
        <v>18</v>
      </c>
      <c r="J75" s="13" t="s">
        <v>19</v>
      </c>
    </row>
    <row r="76" spans="2:10" ht="15.75" customHeight="1">
      <c r="B76" s="4" t="s">
        <v>8</v>
      </c>
      <c r="C76" s="1" t="str">
        <f>CONCATENATE(B76," ",E76)</f>
        <v>0112000000 08</v>
      </c>
      <c r="D76" s="4" t="s">
        <v>9</v>
      </c>
      <c r="E76" s="4" t="s">
        <v>521</v>
      </c>
      <c r="F76" s="4" t="s">
        <v>522</v>
      </c>
      <c r="G76" s="10">
        <v>107276.36</v>
      </c>
      <c r="H76" s="6">
        <v>601187.64</v>
      </c>
      <c r="I76" s="6">
        <v>601187.64</v>
      </c>
      <c r="J76" s="6">
        <v>601187.64</v>
      </c>
    </row>
    <row r="78" spans="1:6" s="16" customFormat="1" ht="11.25">
      <c r="A78" s="14" t="s">
        <v>538</v>
      </c>
      <c r="B78" s="15"/>
      <c r="D78" s="15"/>
      <c r="E78" s="15"/>
      <c r="F78" s="15"/>
    </row>
    <row r="81" ht="11.25">
      <c r="G81" s="9" t="s">
        <v>4</v>
      </c>
    </row>
    <row r="82" spans="1:10" s="7" customFormat="1" ht="24" customHeight="1">
      <c r="A82" s="8"/>
      <c r="B82" s="12" t="s">
        <v>5</v>
      </c>
      <c r="C82" s="12"/>
      <c r="D82" s="12"/>
      <c r="E82" s="12" t="s">
        <v>6</v>
      </c>
      <c r="F82" s="12"/>
      <c r="G82" s="11" t="s">
        <v>7</v>
      </c>
      <c r="H82" s="13" t="s">
        <v>17</v>
      </c>
      <c r="I82" s="13" t="s">
        <v>18</v>
      </c>
      <c r="J82" s="13" t="s">
        <v>19</v>
      </c>
    </row>
    <row r="83" spans="2:10" ht="15.75" customHeight="1">
      <c r="B83" s="4" t="s">
        <v>8</v>
      </c>
      <c r="C83" s="1" t="str">
        <f>CONCATENATE(B83," ",E83)</f>
        <v>0112000000 04</v>
      </c>
      <c r="D83" s="4" t="s">
        <v>9</v>
      </c>
      <c r="E83" s="4" t="s">
        <v>501</v>
      </c>
      <c r="F83" s="4" t="s">
        <v>502</v>
      </c>
      <c r="G83" s="10">
        <v>5135.17</v>
      </c>
      <c r="H83" s="6">
        <v>12224.83</v>
      </c>
      <c r="I83" s="6">
        <v>12224.83</v>
      </c>
      <c r="J83" s="6">
        <v>12224.83</v>
      </c>
    </row>
    <row r="84" spans="2:10" ht="15.75" customHeight="1">
      <c r="B84" s="4" t="s">
        <v>9</v>
      </c>
      <c r="C84" s="1" t="str">
        <f>CONCATENATE(B83," ",E84)</f>
        <v>0112000000 08</v>
      </c>
      <c r="D84" s="4" t="s">
        <v>9</v>
      </c>
      <c r="E84" s="4" t="s">
        <v>521</v>
      </c>
      <c r="F84" s="4" t="s">
        <v>522</v>
      </c>
      <c r="G84" s="10">
        <v>91741.91</v>
      </c>
      <c r="H84" s="6">
        <v>428258.09</v>
      </c>
      <c r="I84" s="6">
        <v>428258.09</v>
      </c>
      <c r="J84" s="6">
        <v>428258.09</v>
      </c>
    </row>
    <row r="86" spans="1:6" s="16" customFormat="1" ht="11.25">
      <c r="A86" s="14" t="s">
        <v>535</v>
      </c>
      <c r="B86" s="15"/>
      <c r="D86" s="15"/>
      <c r="E86" s="15"/>
      <c r="F86" s="15"/>
    </row>
    <row r="89" ht="11.25">
      <c r="G89" s="9" t="s">
        <v>4</v>
      </c>
    </row>
    <row r="90" spans="1:10" s="7" customFormat="1" ht="24" customHeight="1">
      <c r="A90" s="8"/>
      <c r="B90" s="12" t="s">
        <v>5</v>
      </c>
      <c r="C90" s="12"/>
      <c r="D90" s="12"/>
      <c r="E90" s="12" t="s">
        <v>6</v>
      </c>
      <c r="F90" s="12"/>
      <c r="G90" s="11" t="s">
        <v>7</v>
      </c>
      <c r="H90" s="13" t="s">
        <v>17</v>
      </c>
      <c r="I90" s="13" t="s">
        <v>18</v>
      </c>
      <c r="J90" s="13" t="s">
        <v>19</v>
      </c>
    </row>
    <row r="91" spans="2:10" ht="15.75" customHeight="1">
      <c r="B91" s="4" t="s">
        <v>8</v>
      </c>
      <c r="C91" s="1" t="str">
        <f>CONCATENATE(B91," ",E91)</f>
        <v>0112000000 04</v>
      </c>
      <c r="D91" s="4" t="s">
        <v>9</v>
      </c>
      <c r="E91" s="4" t="s">
        <v>501</v>
      </c>
      <c r="F91" s="4" t="s">
        <v>502</v>
      </c>
      <c r="G91" s="10">
        <v>291.28</v>
      </c>
      <c r="H91" s="6">
        <v>9708.72</v>
      </c>
      <c r="I91" s="6">
        <v>9708.72</v>
      </c>
      <c r="J91" s="6">
        <v>9708.72</v>
      </c>
    </row>
    <row r="92" spans="2:10" ht="15.75" customHeight="1">
      <c r="B92" s="4" t="s">
        <v>9</v>
      </c>
      <c r="C92" s="1" t="str">
        <f>CONCATENATE(B91," ",E92)</f>
        <v>0112000000 49</v>
      </c>
      <c r="D92" s="4" t="s">
        <v>9</v>
      </c>
      <c r="E92" s="4" t="s">
        <v>536</v>
      </c>
      <c r="F92" s="4" t="s">
        <v>537</v>
      </c>
      <c r="G92" s="10">
        <v>193475.14</v>
      </c>
      <c r="H92" s="6">
        <v>744524.86</v>
      </c>
      <c r="I92" s="6">
        <v>744524.86</v>
      </c>
      <c r="J92" s="6">
        <v>744524.86</v>
      </c>
    </row>
    <row r="94" spans="1:6" s="16" customFormat="1" ht="11.25">
      <c r="A94" s="14" t="s">
        <v>532</v>
      </c>
      <c r="B94" s="15"/>
      <c r="D94" s="15"/>
      <c r="E94" s="15"/>
      <c r="F94" s="15"/>
    </row>
    <row r="97" ht="11.25">
      <c r="G97" s="9" t="s">
        <v>4</v>
      </c>
    </row>
    <row r="98" spans="1:10" s="7" customFormat="1" ht="24" customHeight="1">
      <c r="A98" s="8"/>
      <c r="B98" s="12" t="s">
        <v>5</v>
      </c>
      <c r="C98" s="12"/>
      <c r="D98" s="12"/>
      <c r="E98" s="12" t="s">
        <v>6</v>
      </c>
      <c r="F98" s="12"/>
      <c r="G98" s="11" t="s">
        <v>7</v>
      </c>
      <c r="H98" s="13" t="s">
        <v>17</v>
      </c>
      <c r="I98" s="13" t="s">
        <v>18</v>
      </c>
      <c r="J98" s="13" t="s">
        <v>19</v>
      </c>
    </row>
    <row r="99" spans="2:10" ht="15.75" customHeight="1">
      <c r="B99" s="4" t="s">
        <v>8</v>
      </c>
      <c r="C99" s="1" t="str">
        <f>CONCATENATE(B99," ",E99)</f>
        <v>0112000000 04</v>
      </c>
      <c r="D99" s="4" t="s">
        <v>9</v>
      </c>
      <c r="E99" s="4" t="s">
        <v>501</v>
      </c>
      <c r="F99" s="4" t="s">
        <v>502</v>
      </c>
      <c r="G99" s="10">
        <v>12371.55</v>
      </c>
      <c r="H99" s="6">
        <v>502628.45</v>
      </c>
      <c r="I99" s="6">
        <v>502628.45</v>
      </c>
      <c r="J99" s="6">
        <v>502628.45</v>
      </c>
    </row>
    <row r="100" spans="2:10" ht="15.75" customHeight="1">
      <c r="B100" s="4" t="s">
        <v>9</v>
      </c>
      <c r="C100" s="1" t="str">
        <f>CONCATENATE(B99," ",E100)</f>
        <v>0112000000 46</v>
      </c>
      <c r="D100" s="4" t="s">
        <v>9</v>
      </c>
      <c r="E100" s="4" t="s">
        <v>533</v>
      </c>
      <c r="F100" s="4" t="s">
        <v>534</v>
      </c>
      <c r="G100" s="10">
        <v>68308.26</v>
      </c>
      <c r="H100" s="6">
        <v>17547119.74</v>
      </c>
      <c r="I100" s="6">
        <v>17547119.74</v>
      </c>
      <c r="J100" s="6">
        <v>17547119.74</v>
      </c>
    </row>
    <row r="102" spans="1:6" s="16" customFormat="1" ht="11.25">
      <c r="A102" s="14" t="s">
        <v>531</v>
      </c>
      <c r="B102" s="15"/>
      <c r="D102" s="15"/>
      <c r="E102" s="15"/>
      <c r="F102" s="15"/>
    </row>
    <row r="105" ht="11.25">
      <c r="G105" s="9" t="s">
        <v>4</v>
      </c>
    </row>
    <row r="106" spans="1:9" s="7" customFormat="1" ht="24" customHeight="1">
      <c r="A106" s="8"/>
      <c r="B106" s="12" t="s">
        <v>5</v>
      </c>
      <c r="C106" s="12"/>
      <c r="D106" s="12"/>
      <c r="E106" s="12" t="s">
        <v>6</v>
      </c>
      <c r="F106" s="12"/>
      <c r="G106" s="11" t="s">
        <v>17</v>
      </c>
      <c r="H106" s="13" t="s">
        <v>18</v>
      </c>
      <c r="I106" s="13" t="s">
        <v>19</v>
      </c>
    </row>
    <row r="107" spans="2:9" ht="15.75" customHeight="1">
      <c r="B107" s="4" t="s">
        <v>8</v>
      </c>
      <c r="C107" s="1" t="str">
        <f>CONCATENATE(B107," ",E107)</f>
        <v>0112000000 36</v>
      </c>
      <c r="D107" s="4" t="s">
        <v>9</v>
      </c>
      <c r="E107" s="4" t="s">
        <v>10</v>
      </c>
      <c r="F107" s="4" t="s">
        <v>11</v>
      </c>
      <c r="G107" s="10">
        <v>1552.5</v>
      </c>
      <c r="H107" s="6">
        <v>1552.5</v>
      </c>
      <c r="I107" s="6">
        <v>1552.5</v>
      </c>
    </row>
    <row r="109" spans="1:6" s="16" customFormat="1" ht="11.25">
      <c r="A109" s="14" t="s">
        <v>529</v>
      </c>
      <c r="B109" s="15"/>
      <c r="D109" s="15"/>
      <c r="E109" s="15"/>
      <c r="F109" s="15"/>
    </row>
    <row r="112" ht="11.25">
      <c r="G112" s="9" t="s">
        <v>4</v>
      </c>
    </row>
    <row r="113" spans="1:9" s="7" customFormat="1" ht="24" customHeight="1">
      <c r="A113" s="8"/>
      <c r="B113" s="12" t="s">
        <v>5</v>
      </c>
      <c r="C113" s="12"/>
      <c r="D113" s="12"/>
      <c r="E113" s="12" t="s">
        <v>6</v>
      </c>
      <c r="F113" s="12"/>
      <c r="G113" s="11" t="s">
        <v>17</v>
      </c>
      <c r="H113" s="13" t="s">
        <v>18</v>
      </c>
      <c r="I113" s="13" t="s">
        <v>19</v>
      </c>
    </row>
    <row r="114" spans="2:9" ht="15.75" customHeight="1">
      <c r="B114" s="4" t="s">
        <v>530</v>
      </c>
      <c r="C114" s="1" t="str">
        <f>CONCATENATE(B114," ",E114)</f>
        <v>0250262430 36</v>
      </c>
      <c r="D114" s="4" t="s">
        <v>9</v>
      </c>
      <c r="E114" s="4" t="s">
        <v>10</v>
      </c>
      <c r="F114" s="4" t="s">
        <v>11</v>
      </c>
      <c r="G114" s="10">
        <v>3549.12</v>
      </c>
      <c r="H114" s="6">
        <v>3549.12</v>
      </c>
      <c r="I114" s="6">
        <v>3549.12</v>
      </c>
    </row>
    <row r="116" spans="1:6" s="16" customFormat="1" ht="11.25">
      <c r="A116" s="14" t="s">
        <v>528</v>
      </c>
      <c r="B116" s="15"/>
      <c r="D116" s="15"/>
      <c r="E116" s="15"/>
      <c r="F116" s="15"/>
    </row>
    <row r="119" ht="11.25">
      <c r="G119" s="9" t="s">
        <v>4</v>
      </c>
    </row>
    <row r="120" spans="1:7" s="7" customFormat="1" ht="24" customHeight="1">
      <c r="A120" s="8"/>
      <c r="B120" s="12" t="s">
        <v>5</v>
      </c>
      <c r="C120" s="12"/>
      <c r="D120" s="12"/>
      <c r="E120" s="12" t="s">
        <v>6</v>
      </c>
      <c r="F120" s="12"/>
      <c r="G120" s="11" t="s">
        <v>17</v>
      </c>
    </row>
    <row r="121" spans="2:7" ht="15.75" customHeight="1">
      <c r="B121" s="4" t="s">
        <v>8</v>
      </c>
      <c r="C121" s="1" t="str">
        <f>CONCATENATE(B121," ",E121)</f>
        <v>0112000000 92</v>
      </c>
      <c r="D121" s="4" t="s">
        <v>9</v>
      </c>
      <c r="E121" s="4" t="s">
        <v>71</v>
      </c>
      <c r="F121" s="4" t="s">
        <v>72</v>
      </c>
      <c r="G121" s="10">
        <v>6500</v>
      </c>
    </row>
    <row r="123" spans="1:6" s="16" customFormat="1" ht="11.25">
      <c r="A123" s="14" t="s">
        <v>524</v>
      </c>
      <c r="B123" s="15"/>
      <c r="D123" s="15"/>
      <c r="E123" s="15"/>
      <c r="F123" s="15"/>
    </row>
    <row r="126" ht="11.25">
      <c r="G126" s="9" t="s">
        <v>4</v>
      </c>
    </row>
    <row r="127" spans="1:9" s="7" customFormat="1" ht="24" customHeight="1">
      <c r="A127" s="8"/>
      <c r="B127" s="12" t="s">
        <v>5</v>
      </c>
      <c r="C127" s="12"/>
      <c r="D127" s="12"/>
      <c r="E127" s="12" t="s">
        <v>6</v>
      </c>
      <c r="F127" s="12"/>
      <c r="G127" s="11" t="s">
        <v>17</v>
      </c>
      <c r="H127" s="13" t="s">
        <v>18</v>
      </c>
      <c r="I127" s="13" t="s">
        <v>19</v>
      </c>
    </row>
    <row r="128" spans="2:9" ht="15.75" customHeight="1">
      <c r="B128" s="4" t="s">
        <v>8</v>
      </c>
      <c r="C128" s="1" t="str">
        <f>CONCATENATE(B128," ",E128)</f>
        <v>0112000000 36</v>
      </c>
      <c r="D128" s="4" t="s">
        <v>9</v>
      </c>
      <c r="E128" s="4" t="s">
        <v>10</v>
      </c>
      <c r="F128" s="4" t="s">
        <v>11</v>
      </c>
      <c r="G128" s="10">
        <v>479.54</v>
      </c>
      <c r="H128" s="6">
        <v>479.54</v>
      </c>
      <c r="I128" s="6">
        <v>479.54</v>
      </c>
    </row>
    <row r="129" spans="2:9" ht="15.75" customHeight="1">
      <c r="B129" s="4" t="s">
        <v>9</v>
      </c>
      <c r="C129" s="1" t="str">
        <f>CONCATENATE(B128," ",E129)</f>
        <v>0112000000 92</v>
      </c>
      <c r="D129" s="4" t="s">
        <v>9</v>
      </c>
      <c r="E129" s="4" t="s">
        <v>71</v>
      </c>
      <c r="F129" s="4" t="s">
        <v>72</v>
      </c>
      <c r="G129" s="10">
        <v>2041.6</v>
      </c>
      <c r="H129" s="6" t="s">
        <v>9</v>
      </c>
      <c r="I129" s="6" t="s">
        <v>9</v>
      </c>
    </row>
    <row r="130" spans="2:9" ht="15.75" customHeight="1">
      <c r="B130" s="4" t="s">
        <v>525</v>
      </c>
      <c r="C130" s="1" t="str">
        <f>CONCATENATE(B130," ",E130)</f>
        <v>0250262550 36</v>
      </c>
      <c r="D130" s="4" t="s">
        <v>9</v>
      </c>
      <c r="E130" s="4" t="s">
        <v>10</v>
      </c>
      <c r="F130" s="4" t="s">
        <v>11</v>
      </c>
      <c r="G130" s="10">
        <v>256.4</v>
      </c>
      <c r="H130" s="6">
        <v>256.4</v>
      </c>
      <c r="I130" s="6">
        <v>256.4</v>
      </c>
    </row>
    <row r="131" spans="2:9" ht="15.75" customHeight="1">
      <c r="B131" s="4" t="s">
        <v>526</v>
      </c>
      <c r="C131" s="1" t="str">
        <f>CONCATENATE(B131," ",E131)</f>
        <v>0250262740 36</v>
      </c>
      <c r="D131" s="4" t="s">
        <v>9</v>
      </c>
      <c r="E131" s="4" t="s">
        <v>10</v>
      </c>
      <c r="F131" s="4" t="s">
        <v>11</v>
      </c>
      <c r="G131" s="10">
        <v>220</v>
      </c>
      <c r="H131" s="6">
        <v>220</v>
      </c>
      <c r="I131" s="6">
        <v>220</v>
      </c>
    </row>
    <row r="132" spans="2:9" ht="15.75" customHeight="1">
      <c r="B132" s="4" t="s">
        <v>527</v>
      </c>
      <c r="C132" s="1" t="str">
        <f>CONCATENATE(B132," ",E132)</f>
        <v>0250262850 36</v>
      </c>
      <c r="D132" s="4" t="s">
        <v>9</v>
      </c>
      <c r="E132" s="4" t="s">
        <v>10</v>
      </c>
      <c r="F132" s="4" t="s">
        <v>11</v>
      </c>
      <c r="G132" s="10">
        <v>957</v>
      </c>
      <c r="H132" s="6">
        <v>957</v>
      </c>
      <c r="I132" s="6">
        <v>957</v>
      </c>
    </row>
    <row r="134" spans="1:6" s="16" customFormat="1" ht="11.25">
      <c r="A134" s="14" t="s">
        <v>24</v>
      </c>
      <c r="B134" s="15"/>
      <c r="D134" s="15"/>
      <c r="E134" s="15"/>
      <c r="F134" s="15"/>
    </row>
    <row r="137" ht="11.25">
      <c r="G137" s="9" t="s">
        <v>4</v>
      </c>
    </row>
    <row r="138" spans="1:10" s="7" customFormat="1" ht="24" customHeight="1">
      <c r="A138" s="8"/>
      <c r="B138" s="12" t="s">
        <v>5</v>
      </c>
      <c r="C138" s="12"/>
      <c r="D138" s="12"/>
      <c r="E138" s="12" t="s">
        <v>6</v>
      </c>
      <c r="F138" s="12"/>
      <c r="G138" s="11" t="s">
        <v>7</v>
      </c>
      <c r="H138" s="13" t="s">
        <v>17</v>
      </c>
      <c r="I138" s="13" t="s">
        <v>18</v>
      </c>
      <c r="J138" s="13" t="s">
        <v>19</v>
      </c>
    </row>
    <row r="139" spans="2:10" ht="15.75" customHeight="1">
      <c r="B139" s="4" t="s">
        <v>8</v>
      </c>
      <c r="C139" s="1" t="str">
        <f>CONCATENATE(B139," ",E139)</f>
        <v>0112000000 36</v>
      </c>
      <c r="D139" s="4" t="s">
        <v>9</v>
      </c>
      <c r="E139" s="4" t="s">
        <v>10</v>
      </c>
      <c r="F139" s="4" t="s">
        <v>11</v>
      </c>
      <c r="G139" s="10">
        <v>18272</v>
      </c>
      <c r="H139" s="6">
        <v>760224.61</v>
      </c>
      <c r="I139" s="6">
        <v>760224.61</v>
      </c>
      <c r="J139" s="6">
        <v>760224.61</v>
      </c>
    </row>
    <row r="140" spans="2:10" ht="15.75" customHeight="1">
      <c r="B140" s="4" t="s">
        <v>9</v>
      </c>
      <c r="C140" s="1" t="str">
        <f>CONCATENATE(B139," ",E140)</f>
        <v>0112000000 93</v>
      </c>
      <c r="D140" s="4" t="s">
        <v>9</v>
      </c>
      <c r="E140" s="4" t="s">
        <v>73</v>
      </c>
      <c r="F140" s="4" t="s">
        <v>74</v>
      </c>
      <c r="G140" s="10" t="s">
        <v>9</v>
      </c>
      <c r="H140" s="6">
        <v>86871.85</v>
      </c>
      <c r="I140" s="6">
        <v>86871.85</v>
      </c>
      <c r="J140" s="6">
        <v>86871.85</v>
      </c>
    </row>
    <row r="141" spans="2:10" ht="15.75" customHeight="1">
      <c r="B141" s="4" t="s">
        <v>43</v>
      </c>
      <c r="C141" s="1" t="str">
        <f aca="true" t="shared" si="0" ref="C141:C148">CONCATENATE(B141," ",E141)</f>
        <v>0250012009 36</v>
      </c>
      <c r="D141" s="4" t="s">
        <v>9</v>
      </c>
      <c r="E141" s="4" t="s">
        <v>10</v>
      </c>
      <c r="F141" s="4" t="s">
        <v>11</v>
      </c>
      <c r="G141" s="10">
        <v>19456.45</v>
      </c>
      <c r="H141" s="6">
        <v>280543.55</v>
      </c>
      <c r="I141" s="6">
        <v>280543.55</v>
      </c>
      <c r="J141" s="6">
        <v>280543.55</v>
      </c>
    </row>
    <row r="142" spans="2:10" ht="15.75" customHeight="1">
      <c r="B142" s="4" t="s">
        <v>458</v>
      </c>
      <c r="C142" s="1" t="str">
        <f t="shared" si="0"/>
        <v>0250012013 36</v>
      </c>
      <c r="D142" s="4" t="s">
        <v>9</v>
      </c>
      <c r="E142" s="4" t="s">
        <v>10</v>
      </c>
      <c r="F142" s="4" t="s">
        <v>11</v>
      </c>
      <c r="G142" s="10" t="s">
        <v>9</v>
      </c>
      <c r="H142" s="6">
        <v>5712</v>
      </c>
      <c r="I142" s="6">
        <v>5712</v>
      </c>
      <c r="J142" s="6">
        <v>5712</v>
      </c>
    </row>
    <row r="143" spans="2:10" ht="15.75" customHeight="1">
      <c r="B143" s="4" t="s">
        <v>459</v>
      </c>
      <c r="C143" s="1" t="str">
        <f t="shared" si="0"/>
        <v>0250013014 36</v>
      </c>
      <c r="D143" s="4" t="s">
        <v>9</v>
      </c>
      <c r="E143" s="4" t="s">
        <v>10</v>
      </c>
      <c r="F143" s="4" t="s">
        <v>11</v>
      </c>
      <c r="G143" s="10" t="s">
        <v>9</v>
      </c>
      <c r="H143" s="6">
        <v>318872.29</v>
      </c>
      <c r="I143" s="6">
        <v>318872.29</v>
      </c>
      <c r="J143" s="6">
        <v>318872.29</v>
      </c>
    </row>
    <row r="144" spans="2:10" ht="15.75" customHeight="1">
      <c r="B144" s="4" t="s">
        <v>444</v>
      </c>
      <c r="C144" s="1" t="str">
        <f t="shared" si="0"/>
        <v>0250154010 36</v>
      </c>
      <c r="D144" s="4" t="s">
        <v>9</v>
      </c>
      <c r="E144" s="4" t="s">
        <v>10</v>
      </c>
      <c r="F144" s="4" t="s">
        <v>11</v>
      </c>
      <c r="G144" s="10" t="s">
        <v>9</v>
      </c>
      <c r="H144" s="6">
        <v>36000</v>
      </c>
      <c r="I144" s="6">
        <v>36000</v>
      </c>
      <c r="J144" s="6">
        <v>36000</v>
      </c>
    </row>
    <row r="145" spans="2:10" ht="15.75" customHeight="1">
      <c r="B145" s="4" t="s">
        <v>445</v>
      </c>
      <c r="C145" s="1" t="str">
        <f t="shared" si="0"/>
        <v>0250199901 36</v>
      </c>
      <c r="D145" s="4" t="s">
        <v>9</v>
      </c>
      <c r="E145" s="4" t="s">
        <v>10</v>
      </c>
      <c r="F145" s="4" t="s">
        <v>11</v>
      </c>
      <c r="G145" s="10" t="s">
        <v>9</v>
      </c>
      <c r="H145" s="6">
        <v>153672.11</v>
      </c>
      <c r="I145" s="6">
        <v>153672.11</v>
      </c>
      <c r="J145" s="6">
        <v>153672.11</v>
      </c>
    </row>
    <row r="146" spans="2:10" ht="15.75" customHeight="1">
      <c r="B146" s="4" t="s">
        <v>49</v>
      </c>
      <c r="C146" s="1" t="str">
        <f t="shared" si="0"/>
        <v>0250502503 36</v>
      </c>
      <c r="D146" s="4" t="s">
        <v>9</v>
      </c>
      <c r="E146" s="4" t="s">
        <v>10</v>
      </c>
      <c r="F146" s="4" t="s">
        <v>11</v>
      </c>
      <c r="G146" s="10" t="s">
        <v>9</v>
      </c>
      <c r="H146" s="6">
        <v>214008.04</v>
      </c>
      <c r="I146" s="6">
        <v>214008.04</v>
      </c>
      <c r="J146" s="6">
        <v>214008.04</v>
      </c>
    </row>
    <row r="147" spans="2:10" ht="15.75" customHeight="1">
      <c r="B147" s="4" t="s">
        <v>50</v>
      </c>
      <c r="C147" s="1" t="str">
        <f t="shared" si="0"/>
        <v>0250502504 36</v>
      </c>
      <c r="D147" s="4" t="s">
        <v>9</v>
      </c>
      <c r="E147" s="4" t="s">
        <v>10</v>
      </c>
      <c r="F147" s="4" t="s">
        <v>11</v>
      </c>
      <c r="G147" s="10" t="s">
        <v>9</v>
      </c>
      <c r="H147" s="6">
        <v>5216</v>
      </c>
      <c r="I147" s="6">
        <v>5216</v>
      </c>
      <c r="J147" s="6">
        <v>5216</v>
      </c>
    </row>
    <row r="148" spans="2:10" ht="15.75" customHeight="1">
      <c r="B148" s="4" t="s">
        <v>37</v>
      </c>
      <c r="C148" s="1" t="str">
        <f t="shared" si="0"/>
        <v>0312000000 08</v>
      </c>
      <c r="D148" s="4" t="s">
        <v>9</v>
      </c>
      <c r="E148" s="4" t="s">
        <v>521</v>
      </c>
      <c r="F148" s="4" t="s">
        <v>522</v>
      </c>
      <c r="G148" s="10">
        <v>71904.03</v>
      </c>
      <c r="H148" s="6">
        <v>78095.97</v>
      </c>
      <c r="I148" s="6">
        <v>78095.97</v>
      </c>
      <c r="J148" s="6">
        <v>78095.97</v>
      </c>
    </row>
    <row r="149" spans="2:10" ht="15.75" customHeight="1">
      <c r="B149" s="4" t="s">
        <v>9</v>
      </c>
      <c r="C149" s="1" t="str">
        <f>CONCATENATE(B148," ",E149)</f>
        <v>0312000000 36</v>
      </c>
      <c r="D149" s="4" t="s">
        <v>9</v>
      </c>
      <c r="E149" s="4" t="s">
        <v>10</v>
      </c>
      <c r="F149" s="4" t="s">
        <v>11</v>
      </c>
      <c r="G149" s="10">
        <v>150000</v>
      </c>
      <c r="H149" s="6" t="s">
        <v>9</v>
      </c>
      <c r="I149" s="6" t="s">
        <v>9</v>
      </c>
      <c r="J149" s="6" t="s">
        <v>9</v>
      </c>
    </row>
    <row r="150" spans="2:10" ht="15.75" customHeight="1">
      <c r="B150" s="4" t="s">
        <v>9</v>
      </c>
      <c r="C150" s="1" t="str">
        <f>CONCATENATE(B148," ",E150)</f>
        <v>0312000000 93</v>
      </c>
      <c r="D150" s="4" t="s">
        <v>9</v>
      </c>
      <c r="E150" s="4" t="s">
        <v>73</v>
      </c>
      <c r="F150" s="4" t="s">
        <v>74</v>
      </c>
      <c r="G150" s="10" t="s">
        <v>9</v>
      </c>
      <c r="H150" s="6">
        <v>89724.52</v>
      </c>
      <c r="I150" s="6">
        <v>89724.52</v>
      </c>
      <c r="J150" s="6">
        <v>89724.52</v>
      </c>
    </row>
    <row r="151" spans="2:10" ht="15.75" customHeight="1">
      <c r="B151" s="4" t="s">
        <v>523</v>
      </c>
      <c r="C151" s="1" t="str">
        <f>CONCATENATE(B151," ",E151)</f>
        <v>0650012013 36</v>
      </c>
      <c r="D151" s="4" t="s">
        <v>9</v>
      </c>
      <c r="E151" s="4" t="s">
        <v>10</v>
      </c>
      <c r="F151" s="4" t="s">
        <v>11</v>
      </c>
      <c r="G151" s="10" t="s">
        <v>9</v>
      </c>
      <c r="H151" s="6">
        <v>250000</v>
      </c>
      <c r="I151" s="6">
        <v>250000</v>
      </c>
      <c r="J151" s="6">
        <v>250000</v>
      </c>
    </row>
    <row r="152" spans="2:10" ht="15.75" customHeight="1">
      <c r="B152" s="4" t="s">
        <v>460</v>
      </c>
      <c r="C152" s="1" t="str">
        <f>CONCATENATE(B152," ",E152)</f>
        <v>0650013014 36</v>
      </c>
      <c r="D152" s="4" t="s">
        <v>9</v>
      </c>
      <c r="E152" s="4" t="s">
        <v>10</v>
      </c>
      <c r="F152" s="4" t="s">
        <v>11</v>
      </c>
      <c r="G152" s="10">
        <v>538414.25</v>
      </c>
      <c r="H152" s="6">
        <v>233534.84</v>
      </c>
      <c r="I152" s="6">
        <v>233534.84</v>
      </c>
      <c r="J152" s="6">
        <v>233534.84</v>
      </c>
    </row>
    <row r="153" spans="2:10" ht="15.75" customHeight="1">
      <c r="B153" s="4" t="s">
        <v>461</v>
      </c>
      <c r="C153" s="1" t="str">
        <f>CONCATENATE(B153," ",E153)</f>
        <v>0650199901 36</v>
      </c>
      <c r="D153" s="4" t="s">
        <v>9</v>
      </c>
      <c r="E153" s="4" t="s">
        <v>10</v>
      </c>
      <c r="F153" s="4" t="s">
        <v>11</v>
      </c>
      <c r="G153" s="10">
        <v>45491.84</v>
      </c>
      <c r="H153" s="6">
        <v>289118.71</v>
      </c>
      <c r="I153" s="6">
        <v>289118.71</v>
      </c>
      <c r="J153" s="6">
        <v>289118.71</v>
      </c>
    </row>
    <row r="155" spans="1:6" s="16" customFormat="1" ht="11.25">
      <c r="A155" s="14" t="s">
        <v>519</v>
      </c>
      <c r="B155" s="15"/>
      <c r="D155" s="15"/>
      <c r="E155" s="15"/>
      <c r="F155" s="15"/>
    </row>
    <row r="158" ht="11.25">
      <c r="G158" s="9" t="s">
        <v>4</v>
      </c>
    </row>
    <row r="159" spans="1:9" s="7" customFormat="1" ht="24" customHeight="1">
      <c r="A159" s="8"/>
      <c r="B159" s="12" t="s">
        <v>5</v>
      </c>
      <c r="C159" s="12"/>
      <c r="D159" s="12"/>
      <c r="E159" s="12" t="s">
        <v>6</v>
      </c>
      <c r="F159" s="12"/>
      <c r="G159" s="11" t="s">
        <v>17</v>
      </c>
      <c r="H159" s="13" t="s">
        <v>18</v>
      </c>
      <c r="I159" s="13" t="s">
        <v>19</v>
      </c>
    </row>
    <row r="160" spans="2:9" ht="15.75" customHeight="1">
      <c r="B160" s="4" t="s">
        <v>8</v>
      </c>
      <c r="C160" s="1" t="str">
        <f>CONCATENATE(B160," ",E160)</f>
        <v>0112000000 36</v>
      </c>
      <c r="D160" s="4" t="s">
        <v>9</v>
      </c>
      <c r="E160" s="4" t="s">
        <v>10</v>
      </c>
      <c r="F160" s="4" t="s">
        <v>11</v>
      </c>
      <c r="G160" s="10">
        <v>4788.78</v>
      </c>
      <c r="H160" s="6">
        <v>4788.78</v>
      </c>
      <c r="I160" s="6">
        <v>4788.78</v>
      </c>
    </row>
    <row r="161" spans="2:9" ht="15.75" customHeight="1">
      <c r="B161" s="4" t="s">
        <v>520</v>
      </c>
      <c r="C161" s="1" t="str">
        <f>CONCATENATE(B161," ",E161)</f>
        <v>0250262460 36</v>
      </c>
      <c r="D161" s="4" t="s">
        <v>9</v>
      </c>
      <c r="E161" s="4" t="s">
        <v>10</v>
      </c>
      <c r="F161" s="4" t="s">
        <v>11</v>
      </c>
      <c r="G161" s="10">
        <v>1096.48</v>
      </c>
      <c r="H161" s="6">
        <v>1096.48</v>
      </c>
      <c r="I161" s="6">
        <v>1096.48</v>
      </c>
    </row>
    <row r="163" spans="1:6" s="16" customFormat="1" ht="11.25">
      <c r="A163" s="14" t="s">
        <v>518</v>
      </c>
      <c r="B163" s="15"/>
      <c r="D163" s="15"/>
      <c r="E163" s="15"/>
      <c r="F163" s="15"/>
    </row>
    <row r="166" ht="11.25">
      <c r="G166" s="9" t="s">
        <v>4</v>
      </c>
    </row>
    <row r="167" spans="1:9" s="7" customFormat="1" ht="24" customHeight="1">
      <c r="A167" s="8"/>
      <c r="B167" s="12" t="s">
        <v>5</v>
      </c>
      <c r="C167" s="12"/>
      <c r="D167" s="12"/>
      <c r="E167" s="12" t="s">
        <v>6</v>
      </c>
      <c r="F167" s="12"/>
      <c r="G167" s="11" t="s">
        <v>17</v>
      </c>
      <c r="H167" s="13" t="s">
        <v>18</v>
      </c>
      <c r="I167" s="13" t="s">
        <v>19</v>
      </c>
    </row>
    <row r="168" spans="2:9" ht="15.75" customHeight="1">
      <c r="B168" s="4" t="s">
        <v>8</v>
      </c>
      <c r="C168" s="1" t="str">
        <f>CONCATENATE(B168," ",E168)</f>
        <v>0112000000 36</v>
      </c>
      <c r="D168" s="4" t="s">
        <v>9</v>
      </c>
      <c r="E168" s="4" t="s">
        <v>10</v>
      </c>
      <c r="F168" s="4" t="s">
        <v>11</v>
      </c>
      <c r="G168" s="10">
        <v>3947.22</v>
      </c>
      <c r="H168" s="6">
        <v>3947.22</v>
      </c>
      <c r="I168" s="6">
        <v>3947.22</v>
      </c>
    </row>
    <row r="170" spans="1:6" s="16" customFormat="1" ht="11.25">
      <c r="A170" s="14" t="s">
        <v>517</v>
      </c>
      <c r="B170" s="15"/>
      <c r="D170" s="15"/>
      <c r="E170" s="15"/>
      <c r="F170" s="15"/>
    </row>
    <row r="173" ht="11.25">
      <c r="G173" s="9" t="s">
        <v>4</v>
      </c>
    </row>
    <row r="174" spans="1:9" s="7" customFormat="1" ht="24" customHeight="1">
      <c r="A174" s="8"/>
      <c r="B174" s="12" t="s">
        <v>5</v>
      </c>
      <c r="C174" s="12"/>
      <c r="D174" s="12"/>
      <c r="E174" s="12" t="s">
        <v>6</v>
      </c>
      <c r="F174" s="12"/>
      <c r="G174" s="11" t="s">
        <v>17</v>
      </c>
      <c r="H174" s="13" t="s">
        <v>18</v>
      </c>
      <c r="I174" s="13" t="s">
        <v>19</v>
      </c>
    </row>
    <row r="175" spans="2:9" ht="15.75" customHeight="1">
      <c r="B175" s="4" t="s">
        <v>8</v>
      </c>
      <c r="C175" s="1" t="str">
        <f>CONCATENATE(B175," ",E175)</f>
        <v>0112000000 36</v>
      </c>
      <c r="D175" s="4" t="s">
        <v>9</v>
      </c>
      <c r="E175" s="4" t="s">
        <v>10</v>
      </c>
      <c r="F175" s="4" t="s">
        <v>11</v>
      </c>
      <c r="G175" s="10">
        <v>1257.12</v>
      </c>
      <c r="H175" s="6">
        <v>1257.12</v>
      </c>
      <c r="I175" s="6">
        <v>1257.12</v>
      </c>
    </row>
    <row r="177" spans="1:6" s="16" customFormat="1" ht="11.25">
      <c r="A177" s="14" t="s">
        <v>516</v>
      </c>
      <c r="B177" s="15"/>
      <c r="D177" s="15"/>
      <c r="E177" s="15"/>
      <c r="F177" s="15"/>
    </row>
    <row r="180" ht="11.25">
      <c r="G180" s="9" t="s">
        <v>4</v>
      </c>
    </row>
    <row r="181" spans="1:9" s="7" customFormat="1" ht="24" customHeight="1">
      <c r="A181" s="8"/>
      <c r="B181" s="12" t="s">
        <v>5</v>
      </c>
      <c r="C181" s="12"/>
      <c r="D181" s="12"/>
      <c r="E181" s="12" t="s">
        <v>6</v>
      </c>
      <c r="F181" s="12"/>
      <c r="G181" s="11" t="s">
        <v>17</v>
      </c>
      <c r="H181" s="13" t="s">
        <v>18</v>
      </c>
      <c r="I181" s="13" t="s">
        <v>19</v>
      </c>
    </row>
    <row r="182" spans="2:9" ht="15.75" customHeight="1">
      <c r="B182" s="4" t="s">
        <v>8</v>
      </c>
      <c r="C182" s="1" t="str">
        <f>CONCATENATE(B182," ",E182)</f>
        <v>0112000000 36</v>
      </c>
      <c r="D182" s="4" t="s">
        <v>9</v>
      </c>
      <c r="E182" s="4" t="s">
        <v>10</v>
      </c>
      <c r="F182" s="4" t="s">
        <v>11</v>
      </c>
      <c r="G182" s="10">
        <v>1000</v>
      </c>
      <c r="H182" s="6">
        <v>1000</v>
      </c>
      <c r="I182" s="6">
        <v>1000</v>
      </c>
    </row>
    <row r="184" spans="1:6" s="16" customFormat="1" ht="11.25">
      <c r="A184" s="14" t="s">
        <v>510</v>
      </c>
      <c r="B184" s="15"/>
      <c r="D184" s="15"/>
      <c r="E184" s="15"/>
      <c r="F184" s="15"/>
    </row>
    <row r="187" ht="11.25">
      <c r="G187" s="9" t="s">
        <v>4</v>
      </c>
    </row>
    <row r="188" spans="1:9" s="7" customFormat="1" ht="24" customHeight="1">
      <c r="A188" s="8"/>
      <c r="B188" s="12" t="s">
        <v>5</v>
      </c>
      <c r="C188" s="12"/>
      <c r="D188" s="12"/>
      <c r="E188" s="12" t="s">
        <v>6</v>
      </c>
      <c r="F188" s="12"/>
      <c r="G188" s="11" t="s">
        <v>17</v>
      </c>
      <c r="H188" s="13" t="s">
        <v>18</v>
      </c>
      <c r="I188" s="13" t="s">
        <v>19</v>
      </c>
    </row>
    <row r="189" spans="2:9" ht="15.75" customHeight="1">
      <c r="B189" s="4" t="s">
        <v>511</v>
      </c>
      <c r="C189" s="1" t="str">
        <f>CONCATENATE(B189," ",E189)</f>
        <v>0100915064 48</v>
      </c>
      <c r="D189" s="4" t="s">
        <v>9</v>
      </c>
      <c r="E189" s="4" t="s">
        <v>512</v>
      </c>
      <c r="F189" s="4" t="s">
        <v>513</v>
      </c>
      <c r="G189" s="10">
        <v>271831.76</v>
      </c>
      <c r="H189" s="6">
        <v>271831.76</v>
      </c>
      <c r="I189" s="6">
        <v>271831.76</v>
      </c>
    </row>
    <row r="190" spans="2:9" ht="15.75" customHeight="1">
      <c r="B190" s="4" t="s">
        <v>514</v>
      </c>
      <c r="C190" s="1" t="str">
        <f>CONCATENATE(B190," ",E190)</f>
        <v>0112915064 47</v>
      </c>
      <c r="D190" s="4" t="s">
        <v>9</v>
      </c>
      <c r="E190" s="4" t="s">
        <v>69</v>
      </c>
      <c r="F190" s="4" t="s">
        <v>70</v>
      </c>
      <c r="G190" s="10">
        <v>639280.76</v>
      </c>
      <c r="H190" s="6">
        <v>639280.76</v>
      </c>
      <c r="I190" s="6">
        <v>639280.76</v>
      </c>
    </row>
    <row r="191" spans="2:9" ht="15.75" customHeight="1">
      <c r="B191" s="4" t="s">
        <v>9</v>
      </c>
      <c r="C191" s="1" t="str">
        <f>CONCATENATE(B190," ",E191)</f>
        <v>0112915064 48</v>
      </c>
      <c r="D191" s="4" t="s">
        <v>9</v>
      </c>
      <c r="E191" s="4" t="s">
        <v>512</v>
      </c>
      <c r="F191" s="4" t="s">
        <v>513</v>
      </c>
      <c r="G191" s="10">
        <v>2758994.02</v>
      </c>
      <c r="H191" s="6">
        <v>2758994.02</v>
      </c>
      <c r="I191" s="6">
        <v>2758994.02</v>
      </c>
    </row>
    <row r="192" spans="2:9" ht="15.75" customHeight="1">
      <c r="B192" s="4" t="s">
        <v>515</v>
      </c>
      <c r="C192" s="1" t="str">
        <f>CONCATENATE(B192," ",E192)</f>
        <v>0312915064 48</v>
      </c>
      <c r="D192" s="4" t="s">
        <v>9</v>
      </c>
      <c r="E192" s="4" t="s">
        <v>512</v>
      </c>
      <c r="F192" s="4" t="s">
        <v>513</v>
      </c>
      <c r="G192" s="10">
        <v>165577.97</v>
      </c>
      <c r="H192" s="6">
        <v>165577.97</v>
      </c>
      <c r="I192" s="6">
        <v>165577.97</v>
      </c>
    </row>
    <row r="194" spans="1:6" s="16" customFormat="1" ht="11.25">
      <c r="A194" s="14" t="s">
        <v>509</v>
      </c>
      <c r="B194" s="15"/>
      <c r="D194" s="15"/>
      <c r="E194" s="15"/>
      <c r="F194" s="15"/>
    </row>
    <row r="197" ht="11.25">
      <c r="G197" s="9" t="s">
        <v>4</v>
      </c>
    </row>
    <row r="198" spans="1:9" s="7" customFormat="1" ht="24" customHeight="1">
      <c r="A198" s="8"/>
      <c r="B198" s="12" t="s">
        <v>5</v>
      </c>
      <c r="C198" s="12"/>
      <c r="D198" s="12"/>
      <c r="E198" s="12" t="s">
        <v>6</v>
      </c>
      <c r="F198" s="12"/>
      <c r="G198" s="11" t="s">
        <v>17</v>
      </c>
      <c r="H198" s="13" t="s">
        <v>18</v>
      </c>
      <c r="I198" s="13" t="s">
        <v>19</v>
      </c>
    </row>
    <row r="199" spans="2:9" ht="15.75" customHeight="1">
      <c r="B199" s="4" t="s">
        <v>8</v>
      </c>
      <c r="C199" s="1" t="str">
        <f>CONCATENATE(B199," ",E199)</f>
        <v>0112000000 36</v>
      </c>
      <c r="D199" s="4" t="s">
        <v>9</v>
      </c>
      <c r="E199" s="4" t="s">
        <v>10</v>
      </c>
      <c r="F199" s="4" t="s">
        <v>11</v>
      </c>
      <c r="G199" s="10">
        <v>1200</v>
      </c>
      <c r="H199" s="6">
        <v>1200</v>
      </c>
      <c r="I199" s="6">
        <v>1200</v>
      </c>
    </row>
    <row r="201" spans="1:6" s="16" customFormat="1" ht="11.25">
      <c r="A201" s="14" t="s">
        <v>498</v>
      </c>
      <c r="B201" s="15"/>
      <c r="D201" s="15"/>
      <c r="E201" s="15"/>
      <c r="F201" s="15"/>
    </row>
    <row r="204" ht="11.25">
      <c r="G204" s="9" t="s">
        <v>4</v>
      </c>
    </row>
    <row r="205" spans="1:10" s="7" customFormat="1" ht="24" customHeight="1">
      <c r="A205" s="8"/>
      <c r="B205" s="12" t="s">
        <v>5</v>
      </c>
      <c r="C205" s="12"/>
      <c r="D205" s="12"/>
      <c r="E205" s="12" t="s">
        <v>6</v>
      </c>
      <c r="F205" s="12"/>
      <c r="G205" s="11" t="s">
        <v>7</v>
      </c>
      <c r="H205" s="13" t="s">
        <v>17</v>
      </c>
      <c r="I205" s="13" t="s">
        <v>18</v>
      </c>
      <c r="J205" s="13" t="s">
        <v>19</v>
      </c>
    </row>
    <row r="206" spans="2:10" ht="15.75" customHeight="1">
      <c r="B206" s="4" t="s">
        <v>13</v>
      </c>
      <c r="C206" s="1" t="str">
        <f>CONCATENATE(B206," ",E206)</f>
        <v>0100000000 11</v>
      </c>
      <c r="D206" s="4" t="s">
        <v>9</v>
      </c>
      <c r="E206" s="4" t="s">
        <v>499</v>
      </c>
      <c r="F206" s="4" t="s">
        <v>500</v>
      </c>
      <c r="G206" s="10" t="s">
        <v>9</v>
      </c>
      <c r="H206" s="6">
        <v>3200000</v>
      </c>
      <c r="I206" s="6">
        <v>3200000</v>
      </c>
      <c r="J206" s="6">
        <v>3200000</v>
      </c>
    </row>
    <row r="207" spans="2:10" ht="15.75" customHeight="1">
      <c r="B207" s="4" t="s">
        <v>8</v>
      </c>
      <c r="C207" s="1" t="str">
        <f>CONCATENATE(B207," ",E207)</f>
        <v>0112000000 04</v>
      </c>
      <c r="D207" s="4" t="s">
        <v>9</v>
      </c>
      <c r="E207" s="4" t="s">
        <v>501</v>
      </c>
      <c r="F207" s="4" t="s">
        <v>502</v>
      </c>
      <c r="G207" s="10">
        <v>509942.11</v>
      </c>
      <c r="H207" s="6">
        <v>6797130.19</v>
      </c>
      <c r="I207" s="6">
        <v>6797130.19</v>
      </c>
      <c r="J207" s="6">
        <v>6797130.19</v>
      </c>
    </row>
    <row r="208" spans="2:10" ht="15.75" customHeight="1">
      <c r="B208" s="4" t="s">
        <v>9</v>
      </c>
      <c r="C208" s="1" t="str">
        <f>CONCATENATE(B207," ",E208)</f>
        <v>0112000000 07</v>
      </c>
      <c r="D208" s="4" t="s">
        <v>9</v>
      </c>
      <c r="E208" s="4" t="s">
        <v>503</v>
      </c>
      <c r="F208" s="4" t="s">
        <v>504</v>
      </c>
      <c r="G208" s="10" t="s">
        <v>9</v>
      </c>
      <c r="H208" s="6">
        <v>120231.5</v>
      </c>
      <c r="I208" s="6">
        <v>120231.5</v>
      </c>
      <c r="J208" s="6">
        <v>120231.5</v>
      </c>
    </row>
    <row r="209" spans="2:10" ht="15.75" customHeight="1">
      <c r="B209" s="4" t="s">
        <v>9</v>
      </c>
      <c r="C209" s="1" t="str">
        <f>CONCATENATE(B207," ",E209)</f>
        <v>0112000000 11</v>
      </c>
      <c r="D209" s="4" t="s">
        <v>9</v>
      </c>
      <c r="E209" s="4" t="s">
        <v>499</v>
      </c>
      <c r="F209" s="4" t="s">
        <v>500</v>
      </c>
      <c r="G209" s="10">
        <v>515396.65</v>
      </c>
      <c r="H209" s="6">
        <v>416197100.68</v>
      </c>
      <c r="I209" s="6">
        <v>416197100.68</v>
      </c>
      <c r="J209" s="6">
        <v>416197100.68</v>
      </c>
    </row>
    <row r="210" spans="2:10" ht="15.75" customHeight="1">
      <c r="B210" s="4" t="s">
        <v>9</v>
      </c>
      <c r="C210" s="1" t="str">
        <f>CONCATENATE(B207," ",E210)</f>
        <v>0112000000 13</v>
      </c>
      <c r="D210" s="4" t="s">
        <v>9</v>
      </c>
      <c r="E210" s="4" t="s">
        <v>505</v>
      </c>
      <c r="F210" s="4" t="s">
        <v>506</v>
      </c>
      <c r="G210" s="10">
        <v>55334.99</v>
      </c>
      <c r="H210" s="6">
        <v>1406221.88</v>
      </c>
      <c r="I210" s="6">
        <v>1406221.88</v>
      </c>
      <c r="J210" s="6">
        <v>1406221.88</v>
      </c>
    </row>
    <row r="211" spans="2:10" ht="15.75" customHeight="1">
      <c r="B211" s="4" t="s">
        <v>9</v>
      </c>
      <c r="C211" s="1" t="str">
        <f>CONCATENATE(B207," ",E211)</f>
        <v>0112000000 16</v>
      </c>
      <c r="D211" s="4" t="s">
        <v>9</v>
      </c>
      <c r="E211" s="4" t="s">
        <v>507</v>
      </c>
      <c r="F211" s="4" t="s">
        <v>508</v>
      </c>
      <c r="G211" s="10">
        <v>126686.93</v>
      </c>
      <c r="H211" s="6">
        <v>673313.07</v>
      </c>
      <c r="I211" s="6">
        <v>673313.07</v>
      </c>
      <c r="J211" s="6">
        <v>673313.07</v>
      </c>
    </row>
    <row r="212" spans="2:10" ht="15.75" customHeight="1">
      <c r="B212" s="4" t="s">
        <v>9</v>
      </c>
      <c r="C212" s="1" t="str">
        <f>CONCATENATE(B207," ",E212)</f>
        <v>0112000000 91</v>
      </c>
      <c r="D212" s="4" t="s">
        <v>9</v>
      </c>
      <c r="E212" s="4" t="s">
        <v>485</v>
      </c>
      <c r="F212" s="4" t="s">
        <v>486</v>
      </c>
      <c r="G212" s="10">
        <v>24919.23</v>
      </c>
      <c r="H212" s="6">
        <v>2375080.77</v>
      </c>
      <c r="I212" s="6">
        <v>2375080.77</v>
      </c>
      <c r="J212" s="6">
        <v>2375080.77</v>
      </c>
    </row>
    <row r="213" spans="2:10" ht="15.75" customHeight="1">
      <c r="B213" s="4" t="s">
        <v>9</v>
      </c>
      <c r="C213" s="1" t="str">
        <f>CONCATENATE(B207," ",E213)</f>
        <v>0112000000 92</v>
      </c>
      <c r="D213" s="4" t="s">
        <v>9</v>
      </c>
      <c r="E213" s="4" t="s">
        <v>71</v>
      </c>
      <c r="F213" s="4" t="s">
        <v>72</v>
      </c>
      <c r="G213" s="10">
        <v>12541.99</v>
      </c>
      <c r="H213" s="6">
        <v>262458.01</v>
      </c>
      <c r="I213" s="6">
        <v>262458.01</v>
      </c>
      <c r="J213" s="6">
        <v>262458.01</v>
      </c>
    </row>
    <row r="215" spans="1:6" s="16" customFormat="1" ht="11.25">
      <c r="A215" s="14" t="s">
        <v>3</v>
      </c>
      <c r="B215" s="15"/>
      <c r="D215" s="15"/>
      <c r="E215" s="15"/>
      <c r="F215" s="15"/>
    </row>
    <row r="218" ht="11.25">
      <c r="G218" s="9" t="s">
        <v>4</v>
      </c>
    </row>
    <row r="219" spans="1:10" s="7" customFormat="1" ht="24" customHeight="1">
      <c r="A219" s="8"/>
      <c r="B219" s="12" t="s">
        <v>5</v>
      </c>
      <c r="C219" s="12"/>
      <c r="D219" s="12"/>
      <c r="E219" s="12" t="s">
        <v>6</v>
      </c>
      <c r="F219" s="12"/>
      <c r="G219" s="11" t="s">
        <v>7</v>
      </c>
      <c r="H219" s="13" t="s">
        <v>17</v>
      </c>
      <c r="I219" s="13" t="s">
        <v>18</v>
      </c>
      <c r="J219" s="13" t="s">
        <v>19</v>
      </c>
    </row>
    <row r="220" spans="2:10" ht="15.75" customHeight="1">
      <c r="B220" s="4" t="s">
        <v>8</v>
      </c>
      <c r="C220" s="1" t="str">
        <f>CONCATENATE(B220," ",E220)</f>
        <v>0112000000 36</v>
      </c>
      <c r="D220" s="4" t="s">
        <v>9</v>
      </c>
      <c r="E220" s="4" t="s">
        <v>10</v>
      </c>
      <c r="F220" s="4" t="s">
        <v>11</v>
      </c>
      <c r="G220" s="10">
        <v>56794.4</v>
      </c>
      <c r="H220" s="6">
        <v>110000</v>
      </c>
      <c r="I220" s="6">
        <v>110000</v>
      </c>
      <c r="J220" s="6">
        <v>110000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35"/>
  <sheetViews>
    <sheetView showGridLines="0" zoomScalePageLayoutView="0" workbookViewId="0" topLeftCell="A10">
      <selection activeCell="A30" sqref="A30:IV3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496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21534.85</v>
      </c>
      <c r="H15" s="6">
        <v>128465.15</v>
      </c>
      <c r="I15" s="6">
        <v>128465.15</v>
      </c>
      <c r="J15" s="6" t="s">
        <v>9</v>
      </c>
      <c r="K15" s="6">
        <v>128465.15</v>
      </c>
    </row>
    <row r="16" spans="2:11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28</v>
      </c>
      <c r="F16" s="4" t="s">
        <v>29</v>
      </c>
      <c r="G16" s="10">
        <v>4790.46</v>
      </c>
      <c r="H16" s="6">
        <v>43209.54</v>
      </c>
      <c r="I16" s="6">
        <v>42433.94</v>
      </c>
      <c r="J16" s="6" t="s">
        <v>9</v>
      </c>
      <c r="K16" s="6">
        <v>42433.94</v>
      </c>
    </row>
    <row r="17" spans="2:11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30</v>
      </c>
      <c r="F17" s="4" t="s">
        <v>31</v>
      </c>
      <c r="G17" s="10">
        <v>44514.02</v>
      </c>
      <c r="H17" s="6">
        <v>167485.98</v>
      </c>
      <c r="I17" s="6">
        <v>167485.98</v>
      </c>
      <c r="J17" s="6" t="s">
        <v>9</v>
      </c>
      <c r="K17" s="6">
        <v>167485.98</v>
      </c>
    </row>
    <row r="18" spans="2:11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10</v>
      </c>
      <c r="F18" s="4" t="s">
        <v>11</v>
      </c>
      <c r="G18" s="10">
        <v>1013.5</v>
      </c>
      <c r="H18" s="6">
        <v>986.5</v>
      </c>
      <c r="I18" s="6">
        <v>986.5</v>
      </c>
      <c r="J18" s="6" t="s">
        <v>9</v>
      </c>
      <c r="K18" s="6">
        <v>986.5</v>
      </c>
    </row>
    <row r="19" spans="2:11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35</v>
      </c>
      <c r="F19" s="4" t="s">
        <v>36</v>
      </c>
      <c r="G19" s="10">
        <v>4062.85</v>
      </c>
      <c r="H19" s="6">
        <v>96586.9</v>
      </c>
      <c r="I19" s="6">
        <v>96586.9</v>
      </c>
      <c r="J19" s="6">
        <v>2779.26</v>
      </c>
      <c r="K19" s="6">
        <v>93807.64</v>
      </c>
    </row>
    <row r="20" spans="2:11" ht="15.75" customHeight="1">
      <c r="B20" s="4" t="s">
        <v>9</v>
      </c>
      <c r="C20" s="1" t="str">
        <f>CONCATENATE(B15," ",E20)</f>
        <v>0112000000 52</v>
      </c>
      <c r="D20" s="4" t="s">
        <v>9</v>
      </c>
      <c r="E20" s="4" t="s">
        <v>32</v>
      </c>
      <c r="F20" s="4" t="s">
        <v>33</v>
      </c>
      <c r="G20" s="10">
        <v>749.57</v>
      </c>
      <c r="H20" s="6">
        <v>16820.82</v>
      </c>
      <c r="I20" s="6">
        <v>16031.82</v>
      </c>
      <c r="J20" s="6" t="s">
        <v>9</v>
      </c>
      <c r="K20" s="6">
        <v>16031.82</v>
      </c>
    </row>
    <row r="21" spans="2:11" ht="15.75" customHeight="1">
      <c r="B21" s="4" t="s">
        <v>9</v>
      </c>
      <c r="C21" s="1" t="str">
        <f>CONCATENATE(B15," ",E21)</f>
        <v>0112000000 92</v>
      </c>
      <c r="D21" s="4" t="s">
        <v>9</v>
      </c>
      <c r="E21" s="4" t="s">
        <v>71</v>
      </c>
      <c r="F21" s="4" t="s">
        <v>72</v>
      </c>
      <c r="G21" s="10">
        <v>34.7</v>
      </c>
      <c r="H21" s="6">
        <v>59494.46</v>
      </c>
      <c r="I21" s="6">
        <v>59494.46</v>
      </c>
      <c r="J21" s="6" t="s">
        <v>9</v>
      </c>
      <c r="K21" s="6">
        <v>59494.46</v>
      </c>
    </row>
    <row r="22" spans="2:11" ht="15.75" customHeight="1">
      <c r="B22" s="4" t="s">
        <v>37</v>
      </c>
      <c r="C22" s="1" t="str">
        <f>CONCATENATE(B22," ",E22)</f>
        <v>0312000000 14</v>
      </c>
      <c r="D22" s="4" t="s">
        <v>9</v>
      </c>
      <c r="E22" s="4" t="s">
        <v>26</v>
      </c>
      <c r="F22" s="4" t="s">
        <v>27</v>
      </c>
      <c r="G22" s="10">
        <v>41351.92</v>
      </c>
      <c r="H22" s="6">
        <v>91589.35</v>
      </c>
      <c r="I22" s="6">
        <v>91589.35</v>
      </c>
      <c r="J22" s="6" t="s">
        <v>9</v>
      </c>
      <c r="K22" s="6">
        <v>91589.35</v>
      </c>
    </row>
    <row r="23" spans="2:11" ht="15.75" customHeight="1">
      <c r="B23" s="4" t="s">
        <v>9</v>
      </c>
      <c r="C23" s="1" t="str">
        <f>CONCATENATE(B22," ",E23)</f>
        <v>0312000000 30</v>
      </c>
      <c r="D23" s="4" t="s">
        <v>9</v>
      </c>
      <c r="E23" s="4" t="s">
        <v>28</v>
      </c>
      <c r="F23" s="4" t="s">
        <v>29</v>
      </c>
      <c r="G23" s="10">
        <v>3300</v>
      </c>
      <c r="H23" s="6">
        <v>6009.43</v>
      </c>
      <c r="I23" s="6" t="s">
        <v>9</v>
      </c>
      <c r="J23" s="6" t="s">
        <v>9</v>
      </c>
      <c r="K23" s="6" t="s">
        <v>9</v>
      </c>
    </row>
    <row r="24" spans="2:11" ht="15.75" customHeight="1">
      <c r="B24" s="4" t="s">
        <v>9</v>
      </c>
      <c r="C24" s="1" t="str">
        <f>CONCATENATE(B22," ",E24)</f>
        <v>0312000000 33</v>
      </c>
      <c r="D24" s="4" t="s">
        <v>9</v>
      </c>
      <c r="E24" s="4" t="s">
        <v>30</v>
      </c>
      <c r="F24" s="4" t="s">
        <v>31</v>
      </c>
      <c r="G24" s="10">
        <v>54448.17</v>
      </c>
      <c r="H24" s="6">
        <v>35551.83</v>
      </c>
      <c r="I24" s="6">
        <v>34275.63</v>
      </c>
      <c r="J24" s="6">
        <v>1616.6</v>
      </c>
      <c r="K24" s="6">
        <v>32659.03</v>
      </c>
    </row>
    <row r="25" spans="2:11" ht="15.75" customHeight="1">
      <c r="B25" s="4" t="s">
        <v>9</v>
      </c>
      <c r="C25" s="1" t="str">
        <f>CONCATENATE(B22," ",E25)</f>
        <v>0312000000 39</v>
      </c>
      <c r="D25" s="4" t="s">
        <v>9</v>
      </c>
      <c r="E25" s="4" t="s">
        <v>35</v>
      </c>
      <c r="F25" s="4" t="s">
        <v>36</v>
      </c>
      <c r="G25" s="10">
        <v>57806.28</v>
      </c>
      <c r="H25" s="6">
        <v>28268.28</v>
      </c>
      <c r="I25" s="6">
        <v>28268.28</v>
      </c>
      <c r="J25" s="6" t="s">
        <v>9</v>
      </c>
      <c r="K25" s="6">
        <v>28268.28</v>
      </c>
    </row>
    <row r="26" spans="2:11" ht="15.75" customHeight="1">
      <c r="B26" s="4" t="s">
        <v>9</v>
      </c>
      <c r="C26" s="1" t="str">
        <f>CONCATENATE(B22," ",E26)</f>
        <v>0312000000 41</v>
      </c>
      <c r="D26" s="4" t="s">
        <v>9</v>
      </c>
      <c r="E26" s="4" t="s">
        <v>67</v>
      </c>
      <c r="F26" s="4" t="s">
        <v>68</v>
      </c>
      <c r="G26" s="10" t="s">
        <v>9</v>
      </c>
      <c r="H26" s="6">
        <v>97364.62</v>
      </c>
      <c r="I26" s="6" t="s">
        <v>9</v>
      </c>
      <c r="J26" s="6" t="s">
        <v>9</v>
      </c>
      <c r="K26" s="6" t="s">
        <v>9</v>
      </c>
    </row>
    <row r="27" spans="2:11" ht="15.75" customHeight="1">
      <c r="B27" s="4" t="s">
        <v>9</v>
      </c>
      <c r="C27" s="1" t="str">
        <f>CONCATENATE(B22," ",E27)</f>
        <v>0312000000 47</v>
      </c>
      <c r="D27" s="4" t="s">
        <v>9</v>
      </c>
      <c r="E27" s="4" t="s">
        <v>69</v>
      </c>
      <c r="F27" s="4" t="s">
        <v>70</v>
      </c>
      <c r="G27" s="10" t="s">
        <v>9</v>
      </c>
      <c r="H27" s="6">
        <v>58.73</v>
      </c>
      <c r="I27" s="6">
        <v>58.73</v>
      </c>
      <c r="J27" s="6" t="s">
        <v>9</v>
      </c>
      <c r="K27" s="6">
        <v>58.73</v>
      </c>
    </row>
    <row r="28" spans="2:11" ht="15.75" customHeight="1">
      <c r="B28" s="4" t="s">
        <v>9</v>
      </c>
      <c r="C28" s="1" t="str">
        <f>CONCATENATE(B22," ",E28)</f>
        <v>0312000000 52</v>
      </c>
      <c r="D28" s="4" t="s">
        <v>9</v>
      </c>
      <c r="E28" s="4" t="s">
        <v>32</v>
      </c>
      <c r="F28" s="4" t="s">
        <v>33</v>
      </c>
      <c r="G28" s="10">
        <v>4526</v>
      </c>
      <c r="H28" s="6">
        <v>38974</v>
      </c>
      <c r="I28" s="6" t="s">
        <v>9</v>
      </c>
      <c r="J28" s="6" t="s">
        <v>9</v>
      </c>
      <c r="K28" s="6" t="s">
        <v>9</v>
      </c>
    </row>
    <row r="30" spans="1:6" s="16" customFormat="1" ht="11.25">
      <c r="A30" s="14" t="s">
        <v>90</v>
      </c>
      <c r="B30" s="15"/>
      <c r="D30" s="15"/>
      <c r="E30" s="15"/>
      <c r="F30" s="15"/>
    </row>
    <row r="33" ht="11.25">
      <c r="G33" s="9" t="s">
        <v>4</v>
      </c>
    </row>
    <row r="34" spans="1:9" s="7" customFormat="1" ht="24" customHeight="1">
      <c r="A34" s="8"/>
      <c r="B34" s="12" t="s">
        <v>5</v>
      </c>
      <c r="C34" s="12"/>
      <c r="D34" s="12"/>
      <c r="E34" s="12" t="s">
        <v>6</v>
      </c>
      <c r="F34" s="12"/>
      <c r="G34" s="11" t="s">
        <v>17</v>
      </c>
      <c r="H34" s="13" t="s">
        <v>18</v>
      </c>
      <c r="I34" s="13" t="s">
        <v>19</v>
      </c>
    </row>
    <row r="35" spans="2:9" ht="15.75" customHeight="1">
      <c r="B35" s="4" t="s">
        <v>8</v>
      </c>
      <c r="C35" s="1" t="str">
        <f>CONCATENATE(B35," ",E35)</f>
        <v>0112000000 52</v>
      </c>
      <c r="D35" s="4" t="s">
        <v>9</v>
      </c>
      <c r="E35" s="4" t="s">
        <v>32</v>
      </c>
      <c r="F35" s="4" t="s">
        <v>33</v>
      </c>
      <c r="G35" s="10">
        <v>109025</v>
      </c>
      <c r="H35" s="6">
        <v>109025</v>
      </c>
      <c r="I35" s="6">
        <v>109025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26"/>
  <sheetViews>
    <sheetView showGridLines="0" zoomScalePageLayoutView="0" workbookViewId="0" topLeftCell="A1">
      <selection activeCell="L27" sqref="L27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494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0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19</v>
      </c>
    </row>
    <row r="15" spans="2:10" ht="15.75" customHeight="1">
      <c r="B15" s="4" t="s">
        <v>8</v>
      </c>
      <c r="C15" s="1" t="str">
        <f>CONCATENATE(B15," ",E15)</f>
        <v>0112000000 39</v>
      </c>
      <c r="D15" s="4" t="s">
        <v>9</v>
      </c>
      <c r="E15" s="4" t="s">
        <v>35</v>
      </c>
      <c r="F15" s="4" t="s">
        <v>36</v>
      </c>
      <c r="G15" s="10" t="s">
        <v>9</v>
      </c>
      <c r="H15" s="6">
        <v>210285.65</v>
      </c>
      <c r="I15" s="6">
        <v>210285.65</v>
      </c>
      <c r="J15" s="6">
        <v>210285.65</v>
      </c>
    </row>
    <row r="16" spans="2:10" ht="15.75" customHeight="1">
      <c r="B16" s="4" t="s">
        <v>9</v>
      </c>
      <c r="C16" s="1" t="str">
        <f>CONCATENATE(B15," ",E16)</f>
        <v>0112000000 41</v>
      </c>
      <c r="D16" s="4" t="s">
        <v>9</v>
      </c>
      <c r="E16" s="4" t="s">
        <v>67</v>
      </c>
      <c r="F16" s="4" t="s">
        <v>68</v>
      </c>
      <c r="G16" s="10" t="s">
        <v>9</v>
      </c>
      <c r="H16" s="6">
        <v>2000</v>
      </c>
      <c r="I16" s="6">
        <v>2000</v>
      </c>
      <c r="J16" s="6">
        <v>2000</v>
      </c>
    </row>
    <row r="17" spans="2:10" ht="15.75" customHeight="1">
      <c r="B17" s="4" t="s">
        <v>9</v>
      </c>
      <c r="C17" s="1" t="str">
        <f>CONCATENATE(B15," ",E17)</f>
        <v>0112000000 52</v>
      </c>
      <c r="D17" s="4" t="s">
        <v>9</v>
      </c>
      <c r="E17" s="4" t="s">
        <v>32</v>
      </c>
      <c r="F17" s="4" t="s">
        <v>33</v>
      </c>
      <c r="G17" s="10" t="s">
        <v>9</v>
      </c>
      <c r="H17" s="6">
        <v>156</v>
      </c>
      <c r="I17" s="6">
        <v>156</v>
      </c>
      <c r="J17" s="6">
        <v>156</v>
      </c>
    </row>
    <row r="18" spans="2:10" ht="15.75" customHeight="1">
      <c r="B18" s="4" t="s">
        <v>50</v>
      </c>
      <c r="C18" s="1" t="str">
        <f>CONCATENATE(B18," ",E18)</f>
        <v>0250502504 39</v>
      </c>
      <c r="D18" s="4" t="s">
        <v>9</v>
      </c>
      <c r="E18" s="4" t="s">
        <v>35</v>
      </c>
      <c r="F18" s="4" t="s">
        <v>36</v>
      </c>
      <c r="G18" s="10">
        <v>170</v>
      </c>
      <c r="H18" s="6">
        <v>7830</v>
      </c>
      <c r="I18" s="6" t="s">
        <v>9</v>
      </c>
      <c r="J18" s="6" t="s">
        <v>9</v>
      </c>
    </row>
    <row r="19" spans="2:10" ht="15.75" customHeight="1">
      <c r="B19" s="4" t="s">
        <v>495</v>
      </c>
      <c r="C19" s="1" t="str">
        <f>CONCATENATE(B19," ",E19)</f>
        <v>0650153002 39</v>
      </c>
      <c r="D19" s="4" t="s">
        <v>9</v>
      </c>
      <c r="E19" s="4" t="s">
        <v>35</v>
      </c>
      <c r="F19" s="4" t="s">
        <v>36</v>
      </c>
      <c r="G19" s="10" t="s">
        <v>9</v>
      </c>
      <c r="H19" s="6">
        <v>70000</v>
      </c>
      <c r="I19" s="6">
        <v>70000</v>
      </c>
      <c r="J19" s="6">
        <v>70000</v>
      </c>
    </row>
    <row r="21" spans="1:6" s="16" customFormat="1" ht="11.25">
      <c r="A21" s="14" t="s">
        <v>442</v>
      </c>
      <c r="B21" s="15"/>
      <c r="D21" s="15"/>
      <c r="E21" s="15"/>
      <c r="F21" s="15"/>
    </row>
    <row r="24" ht="11.25">
      <c r="G24" s="9" t="s">
        <v>4</v>
      </c>
    </row>
    <row r="25" spans="1:10" s="7" customFormat="1" ht="24" customHeight="1">
      <c r="A25" s="8"/>
      <c r="B25" s="12" t="s">
        <v>5</v>
      </c>
      <c r="C25" s="12"/>
      <c r="D25" s="12"/>
      <c r="E25" s="12" t="s">
        <v>6</v>
      </c>
      <c r="F25" s="12"/>
      <c r="G25" s="11" t="s">
        <v>7</v>
      </c>
      <c r="H25" s="13" t="s">
        <v>17</v>
      </c>
      <c r="I25" s="13" t="s">
        <v>18</v>
      </c>
      <c r="J25" s="13" t="s">
        <v>19</v>
      </c>
    </row>
    <row r="26" spans="2:10" ht="15.75" customHeight="1">
      <c r="B26" s="4" t="s">
        <v>13</v>
      </c>
      <c r="C26" s="1" t="str">
        <f>CONCATENATE(B26," ",E26)</f>
        <v>0100000000 39</v>
      </c>
      <c r="D26" s="4" t="s">
        <v>9</v>
      </c>
      <c r="E26" s="4" t="s">
        <v>35</v>
      </c>
      <c r="F26" s="4" t="s">
        <v>36</v>
      </c>
      <c r="G26" s="10">
        <v>10</v>
      </c>
      <c r="H26" s="6">
        <v>2990</v>
      </c>
      <c r="I26" s="6">
        <v>2990</v>
      </c>
      <c r="J26" s="6">
        <v>2990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2"/>
  <sheetViews>
    <sheetView showGridLines="0" zoomScalePageLayoutView="0" workbookViewId="0" topLeftCell="A1">
      <selection activeCell="A10" sqref="A10:IV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492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7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</row>
    <row r="15" spans="2:7" ht="15.75" customHeight="1">
      <c r="B15" s="4" t="s">
        <v>8</v>
      </c>
      <c r="C15" s="1" t="str">
        <f aca="true" t="shared" si="0" ref="C15:C22">CONCATENATE(B15," ",E15)</f>
        <v>0112000000 30</v>
      </c>
      <c r="D15" s="4" t="s">
        <v>9</v>
      </c>
      <c r="E15" s="4" t="s">
        <v>28</v>
      </c>
      <c r="F15" s="4" t="s">
        <v>29</v>
      </c>
      <c r="G15" s="10">
        <v>1.2</v>
      </c>
    </row>
    <row r="16" spans="2:7" ht="15.75" customHeight="1">
      <c r="B16" s="4" t="s">
        <v>493</v>
      </c>
      <c r="C16" s="1" t="str">
        <f t="shared" si="0"/>
        <v>0250112079 0 </v>
      </c>
      <c r="D16" s="4" t="s">
        <v>9</v>
      </c>
      <c r="E16" s="4" t="s">
        <v>14</v>
      </c>
      <c r="F16" s="4" t="s">
        <v>15</v>
      </c>
      <c r="G16" s="10">
        <v>37957.96</v>
      </c>
    </row>
    <row r="17" spans="2:7" ht="15.75" customHeight="1">
      <c r="B17" s="4" t="s">
        <v>444</v>
      </c>
      <c r="C17" s="1" t="str">
        <f t="shared" si="0"/>
        <v>0250154010 30</v>
      </c>
      <c r="D17" s="4" t="s">
        <v>9</v>
      </c>
      <c r="E17" s="4" t="s">
        <v>28</v>
      </c>
      <c r="F17" s="4" t="s">
        <v>29</v>
      </c>
      <c r="G17" s="10">
        <v>2913</v>
      </c>
    </row>
    <row r="18" spans="2:7" ht="15.75" customHeight="1">
      <c r="B18" s="4" t="s">
        <v>445</v>
      </c>
      <c r="C18" s="1" t="str">
        <f t="shared" si="0"/>
        <v>0250199901 36</v>
      </c>
      <c r="D18" s="4" t="s">
        <v>9</v>
      </c>
      <c r="E18" s="4" t="s">
        <v>10</v>
      </c>
      <c r="F18" s="4" t="s">
        <v>11</v>
      </c>
      <c r="G18" s="10">
        <v>21190.9</v>
      </c>
    </row>
    <row r="19" spans="2:7" ht="15.75" customHeight="1">
      <c r="B19" s="4" t="s">
        <v>469</v>
      </c>
      <c r="C19" s="1" t="str">
        <f t="shared" si="0"/>
        <v>0250263720 0 </v>
      </c>
      <c r="D19" s="4" t="s">
        <v>9</v>
      </c>
      <c r="E19" s="4" t="s">
        <v>14</v>
      </c>
      <c r="F19" s="4" t="s">
        <v>15</v>
      </c>
      <c r="G19" s="10">
        <v>4.76</v>
      </c>
    </row>
    <row r="20" spans="2:7" ht="15.75" customHeight="1">
      <c r="B20" s="4" t="s">
        <v>34</v>
      </c>
      <c r="C20" s="1" t="str">
        <f t="shared" si="0"/>
        <v>0250502502 52</v>
      </c>
      <c r="D20" s="4" t="s">
        <v>9</v>
      </c>
      <c r="E20" s="4" t="s">
        <v>32</v>
      </c>
      <c r="F20" s="4" t="s">
        <v>33</v>
      </c>
      <c r="G20" s="10">
        <v>2650</v>
      </c>
    </row>
    <row r="21" spans="2:7" ht="15.75" customHeight="1">
      <c r="B21" s="4" t="s">
        <v>460</v>
      </c>
      <c r="C21" s="1" t="str">
        <f t="shared" si="0"/>
        <v>0650013014 36</v>
      </c>
      <c r="D21" s="4" t="s">
        <v>9</v>
      </c>
      <c r="E21" s="4" t="s">
        <v>10</v>
      </c>
      <c r="F21" s="4" t="s">
        <v>11</v>
      </c>
      <c r="G21" s="10">
        <v>50000</v>
      </c>
    </row>
    <row r="22" spans="2:7" ht="15.75" customHeight="1">
      <c r="B22" s="4" t="s">
        <v>461</v>
      </c>
      <c r="C22" s="1" t="str">
        <f t="shared" si="0"/>
        <v>0650199901 36</v>
      </c>
      <c r="D22" s="4" t="s">
        <v>9</v>
      </c>
      <c r="E22" s="4" t="s">
        <v>10</v>
      </c>
      <c r="F22" s="4" t="s">
        <v>11</v>
      </c>
      <c r="G22" s="10">
        <v>50000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35"/>
  <sheetViews>
    <sheetView showGridLines="0" zoomScalePageLayoutView="0" workbookViewId="0" topLeftCell="A10">
      <selection activeCell="A30" sqref="A30:IV3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491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3551.88</v>
      </c>
      <c r="H15" s="6">
        <v>15898.12</v>
      </c>
      <c r="I15" s="6">
        <v>15898.12</v>
      </c>
      <c r="J15" s="6" t="s">
        <v>9</v>
      </c>
      <c r="K15" s="6">
        <v>15898.12</v>
      </c>
    </row>
    <row r="16" spans="2:11" ht="15.75" customHeight="1">
      <c r="B16" s="4" t="s">
        <v>9</v>
      </c>
      <c r="C16" s="1" t="str">
        <f>CONCATENATE(B15," ",E16)</f>
        <v>0112000000 18</v>
      </c>
      <c r="D16" s="4" t="s">
        <v>9</v>
      </c>
      <c r="E16" s="4" t="s">
        <v>21</v>
      </c>
      <c r="F16" s="4" t="s">
        <v>22</v>
      </c>
      <c r="G16" s="10">
        <v>3690</v>
      </c>
      <c r="H16" s="6">
        <v>622230</v>
      </c>
      <c r="I16" s="6">
        <v>622230</v>
      </c>
      <c r="J16" s="6" t="s">
        <v>9</v>
      </c>
      <c r="K16" s="6">
        <v>622230</v>
      </c>
    </row>
    <row r="17" spans="2:11" ht="15.75" customHeight="1">
      <c r="B17" s="4" t="s">
        <v>9</v>
      </c>
      <c r="C17" s="1" t="str">
        <f>CONCATENATE(B15," ",E17)</f>
        <v>0112000000 30</v>
      </c>
      <c r="D17" s="4" t="s">
        <v>9</v>
      </c>
      <c r="E17" s="4" t="s">
        <v>28</v>
      </c>
      <c r="F17" s="4" t="s">
        <v>29</v>
      </c>
      <c r="G17" s="10">
        <v>34.51</v>
      </c>
      <c r="H17" s="6">
        <v>32765.49</v>
      </c>
      <c r="I17" s="6">
        <v>32765.49</v>
      </c>
      <c r="J17" s="6" t="s">
        <v>9</v>
      </c>
      <c r="K17" s="6">
        <v>32765.49</v>
      </c>
    </row>
    <row r="18" spans="2:11" ht="15.75" customHeight="1">
      <c r="B18" s="4" t="s">
        <v>9</v>
      </c>
      <c r="C18" s="1" t="str">
        <f>CONCATENATE(B15," ",E18)</f>
        <v>0112000000 33</v>
      </c>
      <c r="D18" s="4" t="s">
        <v>9</v>
      </c>
      <c r="E18" s="4" t="s">
        <v>30</v>
      </c>
      <c r="F18" s="4" t="s">
        <v>31</v>
      </c>
      <c r="G18" s="10">
        <v>15510.53</v>
      </c>
      <c r="H18" s="6">
        <v>13889.47</v>
      </c>
      <c r="I18" s="6">
        <v>13889.47</v>
      </c>
      <c r="J18" s="6" t="s">
        <v>9</v>
      </c>
      <c r="K18" s="6">
        <v>13889.47</v>
      </c>
    </row>
    <row r="19" spans="2:11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35</v>
      </c>
      <c r="F19" s="4" t="s">
        <v>36</v>
      </c>
      <c r="G19" s="10">
        <v>11668.64</v>
      </c>
      <c r="H19" s="6">
        <v>508779.36</v>
      </c>
      <c r="I19" s="6">
        <v>398743.31</v>
      </c>
      <c r="J19" s="6">
        <v>18657.86</v>
      </c>
      <c r="K19" s="6">
        <v>380085.45</v>
      </c>
    </row>
    <row r="20" spans="2:11" ht="15.75" customHeight="1">
      <c r="B20" s="4" t="s">
        <v>9</v>
      </c>
      <c r="C20" s="1" t="str">
        <f>CONCATENATE(B15," ",E20)</f>
        <v>0112000000 41</v>
      </c>
      <c r="D20" s="4" t="s">
        <v>9</v>
      </c>
      <c r="E20" s="4" t="s">
        <v>67</v>
      </c>
      <c r="F20" s="4" t="s">
        <v>68</v>
      </c>
      <c r="G20" s="10" t="s">
        <v>9</v>
      </c>
      <c r="H20" s="6">
        <v>200</v>
      </c>
      <c r="I20" s="6">
        <v>200</v>
      </c>
      <c r="J20" s="6" t="s">
        <v>9</v>
      </c>
      <c r="K20" s="6">
        <v>200</v>
      </c>
    </row>
    <row r="21" spans="2:11" ht="15.75" customHeight="1">
      <c r="B21" s="4" t="s">
        <v>9</v>
      </c>
      <c r="C21" s="1" t="str">
        <f>CONCATENATE(B15," ",E21)</f>
        <v>0112000000 52</v>
      </c>
      <c r="D21" s="4" t="s">
        <v>9</v>
      </c>
      <c r="E21" s="4" t="s">
        <v>32</v>
      </c>
      <c r="F21" s="4" t="s">
        <v>33</v>
      </c>
      <c r="G21" s="10">
        <v>47758.44</v>
      </c>
      <c r="H21" s="6">
        <v>385035.48</v>
      </c>
      <c r="I21" s="6">
        <v>338731.42</v>
      </c>
      <c r="J21" s="6">
        <v>1465.45</v>
      </c>
      <c r="K21" s="6">
        <v>337265.97</v>
      </c>
    </row>
    <row r="22" spans="2:11" ht="15.75" customHeight="1">
      <c r="B22" s="4" t="s">
        <v>9</v>
      </c>
      <c r="C22" s="1" t="str">
        <f>CONCATENATE(B15," ",E22)</f>
        <v>0112000000 92</v>
      </c>
      <c r="D22" s="4" t="s">
        <v>9</v>
      </c>
      <c r="E22" s="4" t="s">
        <v>71</v>
      </c>
      <c r="F22" s="4" t="s">
        <v>72</v>
      </c>
      <c r="G22" s="10" t="s">
        <v>9</v>
      </c>
      <c r="H22" s="6">
        <v>1617.04</v>
      </c>
      <c r="I22" s="6">
        <v>1617.04</v>
      </c>
      <c r="J22" s="6" t="s">
        <v>9</v>
      </c>
      <c r="K22" s="6">
        <v>1617.04</v>
      </c>
    </row>
    <row r="23" spans="2:11" ht="15.75" customHeight="1">
      <c r="B23" s="4" t="s">
        <v>47</v>
      </c>
      <c r="C23" s="1" t="str">
        <f>CONCATENATE(B23," ",E23)</f>
        <v>0250153645 39</v>
      </c>
      <c r="D23" s="4" t="s">
        <v>9</v>
      </c>
      <c r="E23" s="4" t="s">
        <v>35</v>
      </c>
      <c r="F23" s="4" t="s">
        <v>36</v>
      </c>
      <c r="G23" s="10" t="s">
        <v>9</v>
      </c>
      <c r="H23" s="6">
        <v>5229.86</v>
      </c>
      <c r="I23" s="6">
        <v>5229.86</v>
      </c>
      <c r="J23" s="6" t="s">
        <v>9</v>
      </c>
      <c r="K23" s="6">
        <v>5229.86</v>
      </c>
    </row>
    <row r="24" spans="2:11" ht="15.75" customHeight="1">
      <c r="B24" s="4" t="s">
        <v>48</v>
      </c>
      <c r="C24" s="1" t="str">
        <f>CONCATENATE(B24," ",E24)</f>
        <v>0250154166 52</v>
      </c>
      <c r="D24" s="4" t="s">
        <v>9</v>
      </c>
      <c r="E24" s="4" t="s">
        <v>32</v>
      </c>
      <c r="F24" s="4" t="s">
        <v>33</v>
      </c>
      <c r="G24" s="10" t="s">
        <v>9</v>
      </c>
      <c r="H24" s="6">
        <v>4387.3</v>
      </c>
      <c r="I24" s="6">
        <v>4387.3</v>
      </c>
      <c r="J24" s="6" t="s">
        <v>9</v>
      </c>
      <c r="K24" s="6">
        <v>4387.3</v>
      </c>
    </row>
    <row r="25" spans="2:11" ht="15.75" customHeight="1">
      <c r="B25" s="4" t="s">
        <v>34</v>
      </c>
      <c r="C25" s="1" t="str">
        <f>CONCATENATE(B25," ",E25)</f>
        <v>0250502502 52</v>
      </c>
      <c r="D25" s="4" t="s">
        <v>9</v>
      </c>
      <c r="E25" s="4" t="s">
        <v>32</v>
      </c>
      <c r="F25" s="4" t="s">
        <v>33</v>
      </c>
      <c r="G25" s="10">
        <v>259496.83</v>
      </c>
      <c r="H25" s="6">
        <v>251243.85</v>
      </c>
      <c r="I25" s="6">
        <v>89932.23</v>
      </c>
      <c r="J25" s="6">
        <v>30246.9</v>
      </c>
      <c r="K25" s="6">
        <v>59685.33</v>
      </c>
    </row>
    <row r="26" spans="2:11" ht="15.75" customHeight="1">
      <c r="B26" s="4" t="s">
        <v>37</v>
      </c>
      <c r="C26" s="1" t="str">
        <f>CONCATENATE(B26," ",E26)</f>
        <v>0312000000 30</v>
      </c>
      <c r="D26" s="4" t="s">
        <v>9</v>
      </c>
      <c r="E26" s="4" t="s">
        <v>28</v>
      </c>
      <c r="F26" s="4" t="s">
        <v>29</v>
      </c>
      <c r="G26" s="10">
        <v>1364.63</v>
      </c>
      <c r="H26" s="6">
        <v>11635.37</v>
      </c>
      <c r="I26" s="6">
        <v>5263.5</v>
      </c>
      <c r="J26" s="6" t="s">
        <v>9</v>
      </c>
      <c r="K26" s="6">
        <v>5263.5</v>
      </c>
    </row>
    <row r="27" spans="2:11" ht="15.75" customHeight="1">
      <c r="B27" s="4" t="s">
        <v>9</v>
      </c>
      <c r="C27" s="1" t="str">
        <f>CONCATENATE(B26," ",E27)</f>
        <v>0312000000 39</v>
      </c>
      <c r="D27" s="4" t="s">
        <v>9</v>
      </c>
      <c r="E27" s="4" t="s">
        <v>35</v>
      </c>
      <c r="F27" s="4" t="s">
        <v>36</v>
      </c>
      <c r="G27" s="10">
        <v>322.78</v>
      </c>
      <c r="H27" s="6">
        <v>79677.22</v>
      </c>
      <c r="I27" s="6">
        <v>79677.22</v>
      </c>
      <c r="J27" s="6">
        <v>26174.59</v>
      </c>
      <c r="K27" s="6">
        <v>53502.63</v>
      </c>
    </row>
    <row r="28" spans="2:11" ht="15.75" customHeight="1">
      <c r="B28" s="4" t="s">
        <v>9</v>
      </c>
      <c r="C28" s="1" t="str">
        <f>CONCATENATE(B26," ",E28)</f>
        <v>0312000000 92</v>
      </c>
      <c r="D28" s="4" t="s">
        <v>9</v>
      </c>
      <c r="E28" s="4" t="s">
        <v>71</v>
      </c>
      <c r="F28" s="4" t="s">
        <v>72</v>
      </c>
      <c r="G28" s="10" t="s">
        <v>9</v>
      </c>
      <c r="H28" s="6">
        <v>207.4</v>
      </c>
      <c r="I28" s="6">
        <v>207.4</v>
      </c>
      <c r="J28" s="6" t="s">
        <v>9</v>
      </c>
      <c r="K28" s="6">
        <v>207.4</v>
      </c>
    </row>
    <row r="30" spans="1:6" s="16" customFormat="1" ht="11.25">
      <c r="A30" s="14" t="s">
        <v>90</v>
      </c>
      <c r="B30" s="15"/>
      <c r="D30" s="15"/>
      <c r="E30" s="15"/>
      <c r="F30" s="15"/>
    </row>
    <row r="33" ht="11.25">
      <c r="G33" s="9" t="s">
        <v>4</v>
      </c>
    </row>
    <row r="34" spans="1:10" s="7" customFormat="1" ht="24" customHeight="1">
      <c r="A34" s="8"/>
      <c r="B34" s="12" t="s">
        <v>5</v>
      </c>
      <c r="C34" s="12"/>
      <c r="D34" s="12"/>
      <c r="E34" s="12" t="s">
        <v>6</v>
      </c>
      <c r="F34" s="12"/>
      <c r="G34" s="11" t="s">
        <v>7</v>
      </c>
      <c r="H34" s="13" t="s">
        <v>17</v>
      </c>
      <c r="I34" s="13" t="s">
        <v>18</v>
      </c>
      <c r="J34" s="13" t="s">
        <v>19</v>
      </c>
    </row>
    <row r="35" spans="2:10" ht="15.75" customHeight="1">
      <c r="B35" s="4" t="s">
        <v>8</v>
      </c>
      <c r="C35" s="1" t="str">
        <f>CONCATENATE(B35," ",E35)</f>
        <v>0112000000 52</v>
      </c>
      <c r="D35" s="4" t="s">
        <v>9</v>
      </c>
      <c r="E35" s="4" t="s">
        <v>32</v>
      </c>
      <c r="F35" s="4" t="s">
        <v>33</v>
      </c>
      <c r="G35" s="10">
        <v>10505.39</v>
      </c>
      <c r="H35" s="6">
        <v>78963.72</v>
      </c>
      <c r="I35" s="6">
        <v>78552.81</v>
      </c>
      <c r="J35" s="6">
        <v>78552.81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35"/>
  <sheetViews>
    <sheetView showGridLines="0" zoomScalePageLayoutView="0" workbookViewId="0" topLeftCell="A10">
      <selection activeCell="A30" sqref="A30:IV3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489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212.35</v>
      </c>
      <c r="H15" s="6">
        <v>20789.65</v>
      </c>
      <c r="I15" s="6">
        <v>20789.65</v>
      </c>
      <c r="J15" s="6" t="s">
        <v>9</v>
      </c>
      <c r="K15" s="6">
        <v>20789.65</v>
      </c>
    </row>
    <row r="16" spans="2:11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28</v>
      </c>
      <c r="F16" s="4" t="s">
        <v>29</v>
      </c>
      <c r="G16" s="10">
        <v>4086.04</v>
      </c>
      <c r="H16" s="6">
        <v>1722.75</v>
      </c>
      <c r="I16" s="6">
        <v>1722.75</v>
      </c>
      <c r="J16" s="6" t="s">
        <v>9</v>
      </c>
      <c r="K16" s="6">
        <v>1722.75</v>
      </c>
    </row>
    <row r="17" spans="2:11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30</v>
      </c>
      <c r="F17" s="4" t="s">
        <v>31</v>
      </c>
      <c r="G17" s="10">
        <v>4780.82</v>
      </c>
      <c r="H17" s="6">
        <v>2219.18</v>
      </c>
      <c r="I17" s="6">
        <v>2219.18</v>
      </c>
      <c r="J17" s="6" t="s">
        <v>9</v>
      </c>
      <c r="K17" s="6">
        <v>2219.18</v>
      </c>
    </row>
    <row r="18" spans="2:11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10</v>
      </c>
      <c r="F18" s="4" t="s">
        <v>11</v>
      </c>
      <c r="G18" s="10">
        <v>4355.4</v>
      </c>
      <c r="H18" s="6">
        <v>1144.6</v>
      </c>
      <c r="I18" s="6">
        <v>1144.6</v>
      </c>
      <c r="J18" s="6" t="s">
        <v>9</v>
      </c>
      <c r="K18" s="6">
        <v>1144.6</v>
      </c>
    </row>
    <row r="19" spans="2:11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35</v>
      </c>
      <c r="F19" s="4" t="s">
        <v>36</v>
      </c>
      <c r="G19" s="10" t="s">
        <v>9</v>
      </c>
      <c r="H19" s="6">
        <v>56882.24</v>
      </c>
      <c r="I19" s="6">
        <v>56882.24</v>
      </c>
      <c r="J19" s="6">
        <v>29895</v>
      </c>
      <c r="K19" s="6">
        <v>26987.24</v>
      </c>
    </row>
    <row r="20" spans="2:11" ht="15.75" customHeight="1">
      <c r="B20" s="4" t="s">
        <v>9</v>
      </c>
      <c r="C20" s="1" t="str">
        <f>CONCATENATE(B15," ",E20)</f>
        <v>0112000000 52</v>
      </c>
      <c r="D20" s="4" t="s">
        <v>9</v>
      </c>
      <c r="E20" s="4" t="s">
        <v>32</v>
      </c>
      <c r="F20" s="4" t="s">
        <v>33</v>
      </c>
      <c r="G20" s="10">
        <v>5281</v>
      </c>
      <c r="H20" s="6">
        <v>140719</v>
      </c>
      <c r="I20" s="6">
        <v>140523</v>
      </c>
      <c r="J20" s="6" t="s">
        <v>9</v>
      </c>
      <c r="K20" s="6">
        <v>140523</v>
      </c>
    </row>
    <row r="21" spans="2:11" ht="15.75" customHeight="1">
      <c r="B21" s="4" t="s">
        <v>47</v>
      </c>
      <c r="C21" s="1" t="str">
        <f>CONCATENATE(B21," ",E21)</f>
        <v>0250153645 52</v>
      </c>
      <c r="D21" s="4" t="s">
        <v>9</v>
      </c>
      <c r="E21" s="4" t="s">
        <v>32</v>
      </c>
      <c r="F21" s="4" t="s">
        <v>33</v>
      </c>
      <c r="G21" s="10">
        <v>2076.32</v>
      </c>
      <c r="H21" s="6">
        <v>19223.68</v>
      </c>
      <c r="I21" s="6">
        <v>19223.68</v>
      </c>
      <c r="J21" s="6" t="s">
        <v>9</v>
      </c>
      <c r="K21" s="6">
        <v>19223.68</v>
      </c>
    </row>
    <row r="22" spans="2:11" ht="15.75" customHeight="1">
      <c r="B22" s="4" t="s">
        <v>49</v>
      </c>
      <c r="C22" s="1" t="str">
        <f>CONCATENATE(B22," ",E22)</f>
        <v>0250502503 39</v>
      </c>
      <c r="D22" s="4" t="s">
        <v>9</v>
      </c>
      <c r="E22" s="4" t="s">
        <v>35</v>
      </c>
      <c r="F22" s="4" t="s">
        <v>36</v>
      </c>
      <c r="G22" s="10">
        <v>5000</v>
      </c>
      <c r="H22" s="6" t="s">
        <v>9</v>
      </c>
      <c r="I22" s="6" t="s">
        <v>9</v>
      </c>
      <c r="J22" s="6" t="s">
        <v>9</v>
      </c>
      <c r="K22" s="6" t="s">
        <v>9</v>
      </c>
    </row>
    <row r="23" spans="2:11" ht="15.75" customHeight="1">
      <c r="B23" s="4" t="s">
        <v>9</v>
      </c>
      <c r="C23" s="1" t="str">
        <f>CONCATENATE(B22," ",E23)</f>
        <v>0250502503 47</v>
      </c>
      <c r="D23" s="4" t="s">
        <v>9</v>
      </c>
      <c r="E23" s="4" t="s">
        <v>69</v>
      </c>
      <c r="F23" s="4" t="s">
        <v>70</v>
      </c>
      <c r="G23" s="10">
        <v>7257.28</v>
      </c>
      <c r="H23" s="6">
        <v>13242.72</v>
      </c>
      <c r="I23" s="6">
        <v>13242.72</v>
      </c>
      <c r="J23" s="6" t="s">
        <v>9</v>
      </c>
      <c r="K23" s="6">
        <v>13242.72</v>
      </c>
    </row>
    <row r="24" spans="2:11" ht="15.75" customHeight="1">
      <c r="B24" s="4" t="s">
        <v>9</v>
      </c>
      <c r="C24" s="1" t="str">
        <f>CONCATENATE(B22," ",E24)</f>
        <v>0250502503 52</v>
      </c>
      <c r="D24" s="4" t="s">
        <v>9</v>
      </c>
      <c r="E24" s="4" t="s">
        <v>32</v>
      </c>
      <c r="F24" s="4" t="s">
        <v>33</v>
      </c>
      <c r="G24" s="10">
        <v>4147.71</v>
      </c>
      <c r="H24" s="6">
        <v>14146</v>
      </c>
      <c r="I24" s="6">
        <v>14146</v>
      </c>
      <c r="J24" s="6">
        <v>7346</v>
      </c>
      <c r="K24" s="6">
        <v>6800</v>
      </c>
    </row>
    <row r="25" spans="2:11" ht="15.75" customHeight="1">
      <c r="B25" s="4" t="s">
        <v>37</v>
      </c>
      <c r="C25" s="1" t="str">
        <f>CONCATENATE(B25," ",E25)</f>
        <v>0312000000 14</v>
      </c>
      <c r="D25" s="4" t="s">
        <v>9</v>
      </c>
      <c r="E25" s="4" t="s">
        <v>26</v>
      </c>
      <c r="F25" s="4" t="s">
        <v>27</v>
      </c>
      <c r="G25" s="10">
        <v>7811.87</v>
      </c>
      <c r="H25" s="6">
        <v>17991.4</v>
      </c>
      <c r="I25" s="6">
        <v>17991.4</v>
      </c>
      <c r="J25" s="6" t="s">
        <v>9</v>
      </c>
      <c r="K25" s="6">
        <v>17991.4</v>
      </c>
    </row>
    <row r="26" spans="2:11" ht="15.75" customHeight="1">
      <c r="B26" s="4" t="s">
        <v>9</v>
      </c>
      <c r="C26" s="1" t="str">
        <f>CONCATENATE(B25," ",E26)</f>
        <v>0312000000 33</v>
      </c>
      <c r="D26" s="4" t="s">
        <v>9</v>
      </c>
      <c r="E26" s="4" t="s">
        <v>30</v>
      </c>
      <c r="F26" s="4" t="s">
        <v>31</v>
      </c>
      <c r="G26" s="10">
        <v>25433.59</v>
      </c>
      <c r="H26" s="6">
        <v>4051.84</v>
      </c>
      <c r="I26" s="6">
        <v>4051.84</v>
      </c>
      <c r="J26" s="6">
        <v>4051.84</v>
      </c>
      <c r="K26" s="6" t="s">
        <v>9</v>
      </c>
    </row>
    <row r="27" spans="2:11" ht="15.75" customHeight="1">
      <c r="B27" s="4" t="s">
        <v>9</v>
      </c>
      <c r="C27" s="1" t="str">
        <f>CONCATENATE(B25," ",E27)</f>
        <v>0312000000 36</v>
      </c>
      <c r="D27" s="4" t="s">
        <v>9</v>
      </c>
      <c r="E27" s="4" t="s">
        <v>10</v>
      </c>
      <c r="F27" s="4" t="s">
        <v>11</v>
      </c>
      <c r="G27" s="10">
        <v>8551.04</v>
      </c>
      <c r="H27" s="6">
        <v>2507.5</v>
      </c>
      <c r="I27" s="6">
        <v>2507.5</v>
      </c>
      <c r="J27" s="6" t="s">
        <v>9</v>
      </c>
      <c r="K27" s="6">
        <v>2507.5</v>
      </c>
    </row>
    <row r="28" spans="2:11" ht="15.75" customHeight="1">
      <c r="B28" s="4" t="s">
        <v>9</v>
      </c>
      <c r="C28" s="1" t="str">
        <f>CONCATENATE(B25," ",E28)</f>
        <v>0312000000 39</v>
      </c>
      <c r="D28" s="4" t="s">
        <v>9</v>
      </c>
      <c r="E28" s="4" t="s">
        <v>35</v>
      </c>
      <c r="F28" s="4" t="s">
        <v>36</v>
      </c>
      <c r="G28" s="10">
        <v>36950</v>
      </c>
      <c r="H28" s="6">
        <v>26625.38</v>
      </c>
      <c r="I28" s="6">
        <v>26625.38</v>
      </c>
      <c r="J28" s="6">
        <v>6144.32</v>
      </c>
      <c r="K28" s="6">
        <v>20481.06</v>
      </c>
    </row>
    <row r="30" spans="1:6" s="16" customFormat="1" ht="11.25">
      <c r="A30" s="14" t="s">
        <v>490</v>
      </c>
      <c r="B30" s="15"/>
      <c r="D30" s="15"/>
      <c r="E30" s="15"/>
      <c r="F30" s="15"/>
    </row>
    <row r="33" ht="11.25">
      <c r="G33" s="9" t="s">
        <v>4</v>
      </c>
    </row>
    <row r="34" spans="1:9" s="7" customFormat="1" ht="24" customHeight="1">
      <c r="A34" s="8"/>
      <c r="B34" s="12" t="s">
        <v>5</v>
      </c>
      <c r="C34" s="12"/>
      <c r="D34" s="12"/>
      <c r="E34" s="12" t="s">
        <v>6</v>
      </c>
      <c r="F34" s="12"/>
      <c r="G34" s="11" t="s">
        <v>17</v>
      </c>
      <c r="H34" s="13" t="s">
        <v>18</v>
      </c>
      <c r="I34" s="13" t="s">
        <v>19</v>
      </c>
    </row>
    <row r="35" spans="2:9" ht="15.75" customHeight="1">
      <c r="B35" s="4" t="s">
        <v>13</v>
      </c>
      <c r="C35" s="1" t="str">
        <f>CONCATENATE(B35," ",E35)</f>
        <v>0100000000 52</v>
      </c>
      <c r="D35" s="4" t="s">
        <v>9</v>
      </c>
      <c r="E35" s="4" t="s">
        <v>32</v>
      </c>
      <c r="F35" s="4" t="s">
        <v>33</v>
      </c>
      <c r="G35" s="10">
        <v>107101.3</v>
      </c>
      <c r="H35" s="6">
        <v>4301.3</v>
      </c>
      <c r="I35" s="6">
        <v>4301.3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"/>
  <sheetViews>
    <sheetView showGridLines="0" zoomScalePageLayoutView="0" workbookViewId="0" topLeftCell="A1">
      <selection activeCell="F34" sqref="F34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571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0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19</v>
      </c>
    </row>
    <row r="15" spans="2:10" ht="15.75" customHeight="1">
      <c r="B15" s="4" t="s">
        <v>8</v>
      </c>
      <c r="C15" s="1" t="str">
        <f>CONCATENATE(B15," ",E15)</f>
        <v>0112000000 30</v>
      </c>
      <c r="D15" s="4" t="s">
        <v>9</v>
      </c>
      <c r="E15" s="4" t="s">
        <v>28</v>
      </c>
      <c r="F15" s="4" t="s">
        <v>29</v>
      </c>
      <c r="G15" s="10">
        <v>3188.71</v>
      </c>
      <c r="H15" s="6">
        <v>11811.29</v>
      </c>
      <c r="I15" s="6">
        <v>11811.29</v>
      </c>
      <c r="J15" s="6">
        <v>11811.29</v>
      </c>
    </row>
    <row r="16" spans="2:10" ht="15.75" customHeight="1">
      <c r="B16" s="4" t="s">
        <v>9</v>
      </c>
      <c r="C16" s="1" t="str">
        <f>CONCATENATE(B15," ",E16)</f>
        <v>0112000000 52</v>
      </c>
      <c r="D16" s="4" t="s">
        <v>9</v>
      </c>
      <c r="E16" s="4" t="s">
        <v>32</v>
      </c>
      <c r="F16" s="4" t="s">
        <v>33</v>
      </c>
      <c r="G16" s="10">
        <v>611.77</v>
      </c>
      <c r="H16" s="6">
        <v>25388.23</v>
      </c>
      <c r="I16" s="6">
        <v>25229.23</v>
      </c>
      <c r="J16" s="6">
        <v>25229.23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29"/>
  <sheetViews>
    <sheetView showGridLines="0" zoomScalePageLayoutView="0" workbookViewId="0" topLeftCell="A10">
      <selection activeCell="A10" sqref="A10:IV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487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2144.93</v>
      </c>
      <c r="H15" s="6">
        <v>30955.07</v>
      </c>
      <c r="I15" s="6">
        <v>30955.07</v>
      </c>
      <c r="J15" s="6" t="s">
        <v>9</v>
      </c>
      <c r="K15" s="6">
        <v>30955.07</v>
      </c>
    </row>
    <row r="16" spans="2:11" ht="15.75" customHeight="1">
      <c r="B16" s="4" t="s">
        <v>9</v>
      </c>
      <c r="C16" s="1" t="str">
        <f>CONCATENATE(B15," ",E16)</f>
        <v>0112000000 33</v>
      </c>
      <c r="D16" s="4" t="s">
        <v>9</v>
      </c>
      <c r="E16" s="4" t="s">
        <v>30</v>
      </c>
      <c r="F16" s="4" t="s">
        <v>31</v>
      </c>
      <c r="G16" s="10">
        <v>5639.15</v>
      </c>
      <c r="H16" s="6">
        <v>59460.85</v>
      </c>
      <c r="I16" s="6">
        <v>59460.85</v>
      </c>
      <c r="J16" s="6" t="s">
        <v>9</v>
      </c>
      <c r="K16" s="6">
        <v>59460.85</v>
      </c>
    </row>
    <row r="17" spans="2:11" ht="15.75" customHeight="1">
      <c r="B17" s="4" t="s">
        <v>9</v>
      </c>
      <c r="C17" s="1" t="str">
        <f>CONCATENATE(B15," ",E17)</f>
        <v>0112000000 36</v>
      </c>
      <c r="D17" s="4" t="s">
        <v>9</v>
      </c>
      <c r="E17" s="4" t="s">
        <v>10</v>
      </c>
      <c r="F17" s="4" t="s">
        <v>11</v>
      </c>
      <c r="G17" s="10">
        <v>100</v>
      </c>
      <c r="H17" s="6" t="s">
        <v>9</v>
      </c>
      <c r="I17" s="6" t="s">
        <v>9</v>
      </c>
      <c r="J17" s="6" t="s">
        <v>9</v>
      </c>
      <c r="K17" s="6" t="s">
        <v>9</v>
      </c>
    </row>
    <row r="18" spans="2:11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35</v>
      </c>
      <c r="F18" s="4" t="s">
        <v>36</v>
      </c>
      <c r="G18" s="10">
        <v>3090</v>
      </c>
      <c r="H18" s="6">
        <v>7090</v>
      </c>
      <c r="I18" s="6">
        <v>6690</v>
      </c>
      <c r="J18" s="6" t="s">
        <v>9</v>
      </c>
      <c r="K18" s="6">
        <v>6690</v>
      </c>
    </row>
    <row r="19" spans="2:11" ht="15.75" customHeight="1">
      <c r="B19" s="4" t="s">
        <v>9</v>
      </c>
      <c r="C19" s="1" t="str">
        <f>CONCATENATE(B15," ",E19)</f>
        <v>0112000000 47</v>
      </c>
      <c r="D19" s="4" t="s">
        <v>9</v>
      </c>
      <c r="E19" s="4" t="s">
        <v>69</v>
      </c>
      <c r="F19" s="4" t="s">
        <v>70</v>
      </c>
      <c r="G19" s="10" t="s">
        <v>9</v>
      </c>
      <c r="H19" s="6">
        <v>5700</v>
      </c>
      <c r="I19" s="6">
        <v>294.71</v>
      </c>
      <c r="J19" s="6" t="s">
        <v>9</v>
      </c>
      <c r="K19" s="6">
        <v>294.71</v>
      </c>
    </row>
    <row r="20" spans="2:11" ht="15.75" customHeight="1">
      <c r="B20" s="4" t="s">
        <v>9</v>
      </c>
      <c r="C20" s="1" t="str">
        <f>CONCATENATE(B15," ",E20)</f>
        <v>0112000000 52</v>
      </c>
      <c r="D20" s="4" t="s">
        <v>9</v>
      </c>
      <c r="E20" s="4" t="s">
        <v>32</v>
      </c>
      <c r="F20" s="4" t="s">
        <v>33</v>
      </c>
      <c r="G20" s="10">
        <v>19948</v>
      </c>
      <c r="H20" s="6">
        <v>17929.75</v>
      </c>
      <c r="I20" s="6">
        <v>17929.75</v>
      </c>
      <c r="J20" s="6" t="s">
        <v>9</v>
      </c>
      <c r="K20" s="6">
        <v>17929.75</v>
      </c>
    </row>
    <row r="21" spans="2:11" ht="15.75" customHeight="1">
      <c r="B21" s="4" t="s">
        <v>49</v>
      </c>
      <c r="C21" s="1" t="str">
        <f>CONCATENATE(B21," ",E21)</f>
        <v>0250502503 39</v>
      </c>
      <c r="D21" s="4" t="s">
        <v>9</v>
      </c>
      <c r="E21" s="4" t="s">
        <v>35</v>
      </c>
      <c r="F21" s="4" t="s">
        <v>36</v>
      </c>
      <c r="G21" s="10">
        <v>2</v>
      </c>
      <c r="H21" s="6">
        <v>1500</v>
      </c>
      <c r="I21" s="6">
        <v>1500</v>
      </c>
      <c r="J21" s="6" t="s">
        <v>9</v>
      </c>
      <c r="K21" s="6">
        <v>1500</v>
      </c>
    </row>
    <row r="22" spans="2:11" ht="15.75" customHeight="1">
      <c r="B22" s="4" t="s">
        <v>9</v>
      </c>
      <c r="C22" s="1" t="str">
        <f>CONCATENATE(B21," ",E22)</f>
        <v>0250502503 47</v>
      </c>
      <c r="D22" s="4" t="s">
        <v>9</v>
      </c>
      <c r="E22" s="4" t="s">
        <v>69</v>
      </c>
      <c r="F22" s="4" t="s">
        <v>70</v>
      </c>
      <c r="G22" s="10">
        <v>4364</v>
      </c>
      <c r="H22" s="6">
        <v>508636</v>
      </c>
      <c r="I22" s="6">
        <v>508549.94</v>
      </c>
      <c r="J22" s="6" t="s">
        <v>9</v>
      </c>
      <c r="K22" s="6">
        <v>508549.94</v>
      </c>
    </row>
    <row r="23" spans="2:11" ht="15.75" customHeight="1">
      <c r="B23" s="4" t="s">
        <v>37</v>
      </c>
      <c r="C23" s="1" t="str">
        <f>CONCATENATE(B23," ",E23)</f>
        <v>0312000000 14</v>
      </c>
      <c r="D23" s="4" t="s">
        <v>9</v>
      </c>
      <c r="E23" s="4" t="s">
        <v>26</v>
      </c>
      <c r="F23" s="4" t="s">
        <v>27</v>
      </c>
      <c r="G23" s="10">
        <v>38406.07</v>
      </c>
      <c r="H23" s="6">
        <v>6593.93</v>
      </c>
      <c r="I23" s="6">
        <v>6593.93</v>
      </c>
      <c r="J23" s="6" t="s">
        <v>9</v>
      </c>
      <c r="K23" s="6">
        <v>6593.93</v>
      </c>
    </row>
    <row r="24" spans="2:11" ht="15.75" customHeight="1">
      <c r="B24" s="4" t="s">
        <v>9</v>
      </c>
      <c r="C24" s="1" t="str">
        <f>CONCATENATE(B23," ",E24)</f>
        <v>0312000000 30</v>
      </c>
      <c r="D24" s="4" t="s">
        <v>9</v>
      </c>
      <c r="E24" s="4" t="s">
        <v>28</v>
      </c>
      <c r="F24" s="4" t="s">
        <v>29</v>
      </c>
      <c r="G24" s="10">
        <v>3000</v>
      </c>
      <c r="H24" s="6">
        <v>1120.78</v>
      </c>
      <c r="I24" s="6" t="s">
        <v>9</v>
      </c>
      <c r="J24" s="6" t="s">
        <v>9</v>
      </c>
      <c r="K24" s="6" t="s">
        <v>9</v>
      </c>
    </row>
    <row r="25" spans="2:11" ht="15.75" customHeight="1">
      <c r="B25" s="4" t="s">
        <v>9</v>
      </c>
      <c r="C25" s="1" t="str">
        <f>CONCATENATE(B23," ",E25)</f>
        <v>0312000000 33</v>
      </c>
      <c r="D25" s="4" t="s">
        <v>9</v>
      </c>
      <c r="E25" s="4" t="s">
        <v>30</v>
      </c>
      <c r="F25" s="4" t="s">
        <v>31</v>
      </c>
      <c r="G25" s="10">
        <v>30623.87</v>
      </c>
      <c r="H25" s="6">
        <v>14376.13</v>
      </c>
      <c r="I25" s="6">
        <v>14376.13</v>
      </c>
      <c r="J25" s="6">
        <v>1772.59</v>
      </c>
      <c r="K25" s="6">
        <v>12603.54</v>
      </c>
    </row>
    <row r="26" spans="2:11" ht="15.75" customHeight="1">
      <c r="B26" s="4" t="s">
        <v>9</v>
      </c>
      <c r="C26" s="1" t="str">
        <f>CONCATENATE(B23," ",E26)</f>
        <v>0312000000 39</v>
      </c>
      <c r="D26" s="4" t="s">
        <v>9</v>
      </c>
      <c r="E26" s="4" t="s">
        <v>35</v>
      </c>
      <c r="F26" s="4" t="s">
        <v>36</v>
      </c>
      <c r="G26" s="10">
        <v>82.65</v>
      </c>
      <c r="H26" s="6">
        <v>6814.35</v>
      </c>
      <c r="I26" s="6">
        <v>2417.35</v>
      </c>
      <c r="J26" s="6">
        <v>2417.35</v>
      </c>
      <c r="K26" s="6" t="s">
        <v>9</v>
      </c>
    </row>
    <row r="27" spans="2:11" ht="15.75" customHeight="1">
      <c r="B27" s="4" t="s">
        <v>9</v>
      </c>
      <c r="C27" s="1" t="str">
        <f>CONCATENATE(B23," ",E27)</f>
        <v>0312000000 47</v>
      </c>
      <c r="D27" s="4" t="s">
        <v>9</v>
      </c>
      <c r="E27" s="4" t="s">
        <v>69</v>
      </c>
      <c r="F27" s="4" t="s">
        <v>70</v>
      </c>
      <c r="G27" s="10" t="s">
        <v>9</v>
      </c>
      <c r="H27" s="6">
        <v>236.01</v>
      </c>
      <c r="I27" s="6">
        <v>236.01</v>
      </c>
      <c r="J27" s="6" t="s">
        <v>9</v>
      </c>
      <c r="K27" s="6">
        <v>236.01</v>
      </c>
    </row>
    <row r="28" spans="2:11" ht="15.75" customHeight="1">
      <c r="B28" s="4" t="s">
        <v>9</v>
      </c>
      <c r="C28" s="1" t="str">
        <f>CONCATENATE(B23," ",E28)</f>
        <v>0312000000 52</v>
      </c>
      <c r="D28" s="4" t="s">
        <v>9</v>
      </c>
      <c r="E28" s="4" t="s">
        <v>32</v>
      </c>
      <c r="F28" s="4" t="s">
        <v>33</v>
      </c>
      <c r="G28" s="10" t="s">
        <v>9</v>
      </c>
      <c r="H28" s="6">
        <v>280500</v>
      </c>
      <c r="I28" s="6">
        <v>280500</v>
      </c>
      <c r="J28" s="6" t="s">
        <v>9</v>
      </c>
      <c r="K28" s="6">
        <v>280500</v>
      </c>
    </row>
    <row r="29" spans="2:11" ht="15.75" customHeight="1">
      <c r="B29" s="4" t="s">
        <v>488</v>
      </c>
      <c r="C29" s="1" t="str">
        <f>CONCATENATE(B29," ",E29)</f>
        <v>0650502503 47</v>
      </c>
      <c r="D29" s="4" t="s">
        <v>9</v>
      </c>
      <c r="E29" s="4" t="s">
        <v>69</v>
      </c>
      <c r="F29" s="4" t="s">
        <v>70</v>
      </c>
      <c r="G29" s="10">
        <v>27329.09</v>
      </c>
      <c r="H29" s="6">
        <v>87329.09</v>
      </c>
      <c r="I29" s="6">
        <v>27329.09</v>
      </c>
      <c r="J29" s="6" t="s">
        <v>9</v>
      </c>
      <c r="K29" s="6">
        <v>27329.09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38"/>
  <sheetViews>
    <sheetView showGridLines="0" zoomScalePageLayoutView="0" workbookViewId="0" topLeftCell="A16">
      <selection activeCell="A32" sqref="A32:IV32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484</v>
      </c>
    </row>
    <row r="10" spans="1:6" s="16" customFormat="1" ht="11.25">
      <c r="A10" s="14" t="s">
        <v>57</v>
      </c>
      <c r="B10" s="15"/>
      <c r="D10" s="15"/>
      <c r="E10" s="15"/>
      <c r="F10" s="15"/>
    </row>
    <row r="13" ht="11.25">
      <c r="G13" s="9" t="s">
        <v>4</v>
      </c>
    </row>
    <row r="14" spans="1:7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</row>
    <row r="15" spans="2:7" ht="15.75" customHeight="1">
      <c r="B15" s="4" t="s">
        <v>8</v>
      </c>
      <c r="C15" s="1" t="str">
        <f>CONCATENATE(B15," ",E15)</f>
        <v>0112000000 30</v>
      </c>
      <c r="D15" s="4" t="s">
        <v>9</v>
      </c>
      <c r="E15" s="4" t="s">
        <v>28</v>
      </c>
      <c r="F15" s="4" t="s">
        <v>29</v>
      </c>
      <c r="G15" s="10">
        <v>1000</v>
      </c>
    </row>
    <row r="17" spans="1:6" s="16" customFormat="1" ht="11.25">
      <c r="A17" s="14" t="s">
        <v>24</v>
      </c>
      <c r="B17" s="15"/>
      <c r="D17" s="15"/>
      <c r="E17" s="15"/>
      <c r="F17" s="15"/>
    </row>
    <row r="20" ht="11.25">
      <c r="G20" s="9" t="s">
        <v>4</v>
      </c>
    </row>
    <row r="21" spans="1:11" s="7" customFormat="1" ht="24" customHeight="1">
      <c r="A21" s="8"/>
      <c r="B21" s="12" t="s">
        <v>5</v>
      </c>
      <c r="C21" s="12"/>
      <c r="D21" s="12"/>
      <c r="E21" s="12" t="s">
        <v>6</v>
      </c>
      <c r="F21" s="12"/>
      <c r="G21" s="11" t="s">
        <v>7</v>
      </c>
      <c r="H21" s="13" t="s">
        <v>17</v>
      </c>
      <c r="I21" s="13" t="s">
        <v>18</v>
      </c>
      <c r="J21" s="13" t="s">
        <v>25</v>
      </c>
      <c r="K21" s="13" t="s">
        <v>19</v>
      </c>
    </row>
    <row r="22" spans="2:11" ht="15.75" customHeight="1">
      <c r="B22" s="4" t="s">
        <v>8</v>
      </c>
      <c r="C22" s="1" t="str">
        <f>CONCATENATE(B22," ",E22)</f>
        <v>0112000000 14</v>
      </c>
      <c r="D22" s="4" t="s">
        <v>9</v>
      </c>
      <c r="E22" s="4" t="s">
        <v>26</v>
      </c>
      <c r="F22" s="4" t="s">
        <v>27</v>
      </c>
      <c r="G22" s="10">
        <v>1101.94</v>
      </c>
      <c r="H22" s="6">
        <v>166898.06</v>
      </c>
      <c r="I22" s="6">
        <v>166898.06</v>
      </c>
      <c r="J22" s="6" t="s">
        <v>9</v>
      </c>
      <c r="K22" s="6">
        <v>166898.06</v>
      </c>
    </row>
    <row r="23" spans="2:11" ht="15.75" customHeight="1">
      <c r="B23" s="4" t="s">
        <v>9</v>
      </c>
      <c r="C23" s="1" t="str">
        <f>CONCATENATE(B22," ",E23)</f>
        <v>0112000000 30</v>
      </c>
      <c r="D23" s="4" t="s">
        <v>9</v>
      </c>
      <c r="E23" s="4" t="s">
        <v>28</v>
      </c>
      <c r="F23" s="4" t="s">
        <v>29</v>
      </c>
      <c r="G23" s="10">
        <v>139702.48</v>
      </c>
      <c r="H23" s="6">
        <v>233420.52</v>
      </c>
      <c r="I23" s="6">
        <v>213886.64</v>
      </c>
      <c r="J23" s="6" t="s">
        <v>9</v>
      </c>
      <c r="K23" s="6">
        <v>213886.64</v>
      </c>
    </row>
    <row r="24" spans="2:11" ht="15.75" customHeight="1">
      <c r="B24" s="4" t="s">
        <v>9</v>
      </c>
      <c r="C24" s="1" t="str">
        <f>CONCATENATE(B22," ",E24)</f>
        <v>0112000000 39</v>
      </c>
      <c r="D24" s="4" t="s">
        <v>9</v>
      </c>
      <c r="E24" s="4" t="s">
        <v>35</v>
      </c>
      <c r="F24" s="4" t="s">
        <v>36</v>
      </c>
      <c r="G24" s="10">
        <v>11715.58</v>
      </c>
      <c r="H24" s="6">
        <v>2402284.42</v>
      </c>
      <c r="I24" s="6">
        <v>2402284.42</v>
      </c>
      <c r="J24" s="6">
        <v>66871.15</v>
      </c>
      <c r="K24" s="6">
        <v>2335413.27</v>
      </c>
    </row>
    <row r="25" spans="2:11" ht="15.75" customHeight="1">
      <c r="B25" s="4" t="s">
        <v>9</v>
      </c>
      <c r="C25" s="1" t="str">
        <f>CONCATENATE(B22," ",E25)</f>
        <v>0112000000 47</v>
      </c>
      <c r="D25" s="4" t="s">
        <v>9</v>
      </c>
      <c r="E25" s="4" t="s">
        <v>69</v>
      </c>
      <c r="F25" s="4" t="s">
        <v>70</v>
      </c>
      <c r="G25" s="10">
        <v>17791.22</v>
      </c>
      <c r="H25" s="6">
        <v>47208.78</v>
      </c>
      <c r="I25" s="6">
        <v>47208.78</v>
      </c>
      <c r="J25" s="6" t="s">
        <v>9</v>
      </c>
      <c r="K25" s="6">
        <v>47208.78</v>
      </c>
    </row>
    <row r="26" spans="2:11" ht="15.75" customHeight="1">
      <c r="B26" s="4" t="s">
        <v>9</v>
      </c>
      <c r="C26" s="1" t="str">
        <f>CONCATENATE(B22," ",E26)</f>
        <v>0112000000 52</v>
      </c>
      <c r="D26" s="4" t="s">
        <v>9</v>
      </c>
      <c r="E26" s="4" t="s">
        <v>32</v>
      </c>
      <c r="F26" s="4" t="s">
        <v>33</v>
      </c>
      <c r="G26" s="10">
        <v>3133.24</v>
      </c>
      <c r="H26" s="6">
        <v>16866.76</v>
      </c>
      <c r="I26" s="6">
        <v>16866.76</v>
      </c>
      <c r="J26" s="6" t="s">
        <v>9</v>
      </c>
      <c r="K26" s="6">
        <v>16866.76</v>
      </c>
    </row>
    <row r="27" spans="2:11" ht="15.75" customHeight="1">
      <c r="B27" s="4" t="s">
        <v>9</v>
      </c>
      <c r="C27" s="1" t="str">
        <f>CONCATENATE(B22," ",E27)</f>
        <v>0112000000 91</v>
      </c>
      <c r="D27" s="4" t="s">
        <v>9</v>
      </c>
      <c r="E27" s="4" t="s">
        <v>485</v>
      </c>
      <c r="F27" s="4" t="s">
        <v>486</v>
      </c>
      <c r="G27" s="10" t="s">
        <v>9</v>
      </c>
      <c r="H27" s="6">
        <v>13000</v>
      </c>
      <c r="I27" s="6">
        <v>13000</v>
      </c>
      <c r="J27" s="6" t="s">
        <v>9</v>
      </c>
      <c r="K27" s="6">
        <v>13000</v>
      </c>
    </row>
    <row r="28" spans="2:11" ht="15.75" customHeight="1">
      <c r="B28" s="4" t="s">
        <v>49</v>
      </c>
      <c r="C28" s="1" t="str">
        <f>CONCATENATE(B28," ",E28)</f>
        <v>0250502503 52</v>
      </c>
      <c r="D28" s="4" t="s">
        <v>9</v>
      </c>
      <c r="E28" s="4" t="s">
        <v>32</v>
      </c>
      <c r="F28" s="4" t="s">
        <v>33</v>
      </c>
      <c r="G28" s="10">
        <v>22810</v>
      </c>
      <c r="H28" s="6" t="s">
        <v>9</v>
      </c>
      <c r="I28" s="6" t="s">
        <v>9</v>
      </c>
      <c r="J28" s="6" t="s">
        <v>9</v>
      </c>
      <c r="K28" s="6" t="s">
        <v>9</v>
      </c>
    </row>
    <row r="29" spans="2:11" ht="15.75" customHeight="1">
      <c r="B29" s="4" t="s">
        <v>37</v>
      </c>
      <c r="C29" s="1" t="str">
        <f>CONCATENATE(B29," ",E29)</f>
        <v>0312000000 39</v>
      </c>
      <c r="D29" s="4" t="s">
        <v>9</v>
      </c>
      <c r="E29" s="4" t="s">
        <v>35</v>
      </c>
      <c r="F29" s="4" t="s">
        <v>36</v>
      </c>
      <c r="G29" s="10">
        <v>198421</v>
      </c>
      <c r="H29" s="6">
        <v>198059</v>
      </c>
      <c r="I29" s="6">
        <v>69380.73</v>
      </c>
      <c r="J29" s="6">
        <v>69321.73</v>
      </c>
      <c r="K29" s="6">
        <v>59</v>
      </c>
    </row>
    <row r="30" spans="2:11" ht="15.75" customHeight="1">
      <c r="B30" s="4" t="s">
        <v>9</v>
      </c>
      <c r="C30" s="1" t="str">
        <f>CONCATENATE(B29," ",E30)</f>
        <v>0312000000 52</v>
      </c>
      <c r="D30" s="4" t="s">
        <v>9</v>
      </c>
      <c r="E30" s="4" t="s">
        <v>32</v>
      </c>
      <c r="F30" s="4" t="s">
        <v>33</v>
      </c>
      <c r="G30" s="10">
        <v>120836</v>
      </c>
      <c r="H30" s="6">
        <v>274764</v>
      </c>
      <c r="I30" s="6">
        <v>3850</v>
      </c>
      <c r="J30" s="6" t="s">
        <v>9</v>
      </c>
      <c r="K30" s="6">
        <v>3850</v>
      </c>
    </row>
    <row r="32" spans="1:6" s="16" customFormat="1" ht="11.25">
      <c r="A32" s="14" t="s">
        <v>442</v>
      </c>
      <c r="B32" s="15"/>
      <c r="D32" s="15"/>
      <c r="E32" s="15"/>
      <c r="F32" s="15"/>
    </row>
    <row r="35" ht="11.25">
      <c r="G35" s="9" t="s">
        <v>4</v>
      </c>
    </row>
    <row r="36" spans="1:11" s="7" customFormat="1" ht="24" customHeight="1">
      <c r="A36" s="8"/>
      <c r="B36" s="12" t="s">
        <v>5</v>
      </c>
      <c r="C36" s="12"/>
      <c r="D36" s="12"/>
      <c r="E36" s="12" t="s">
        <v>6</v>
      </c>
      <c r="F36" s="12"/>
      <c r="G36" s="11" t="s">
        <v>7</v>
      </c>
      <c r="H36" s="13" t="s">
        <v>17</v>
      </c>
      <c r="I36" s="13" t="s">
        <v>18</v>
      </c>
      <c r="J36" s="13" t="s">
        <v>25</v>
      </c>
      <c r="K36" s="13" t="s">
        <v>19</v>
      </c>
    </row>
    <row r="37" spans="2:11" ht="15.75" customHeight="1">
      <c r="B37" s="4" t="s">
        <v>13</v>
      </c>
      <c r="C37" s="1" t="str">
        <f>CONCATENATE(B37," ",E37)</f>
        <v>0100000000 14</v>
      </c>
      <c r="D37" s="4" t="s">
        <v>9</v>
      </c>
      <c r="E37" s="4" t="s">
        <v>26</v>
      </c>
      <c r="F37" s="4" t="s">
        <v>27</v>
      </c>
      <c r="G37" s="10">
        <v>40104.54</v>
      </c>
      <c r="H37" s="6">
        <v>9895.46</v>
      </c>
      <c r="I37" s="6">
        <v>9895.46</v>
      </c>
      <c r="J37" s="6" t="s">
        <v>9</v>
      </c>
      <c r="K37" s="6">
        <v>9895.46</v>
      </c>
    </row>
    <row r="38" spans="2:11" ht="15.75" customHeight="1">
      <c r="B38" s="4" t="s">
        <v>9</v>
      </c>
      <c r="C38" s="1" t="str">
        <f>CONCATENATE(B37," ",E38)</f>
        <v>0100000000 39</v>
      </c>
      <c r="D38" s="4" t="s">
        <v>9</v>
      </c>
      <c r="E38" s="4" t="s">
        <v>35</v>
      </c>
      <c r="F38" s="4" t="s">
        <v>36</v>
      </c>
      <c r="G38" s="10">
        <v>164</v>
      </c>
      <c r="H38" s="6">
        <v>199836</v>
      </c>
      <c r="I38" s="6">
        <v>93984.61</v>
      </c>
      <c r="J38" s="6">
        <v>59108.34</v>
      </c>
      <c r="K38" s="6">
        <v>34876.27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70"/>
  <sheetViews>
    <sheetView showGridLines="0" zoomScalePageLayoutView="0" workbookViewId="0" topLeftCell="A49">
      <selection activeCell="A65" sqref="A65:IV65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481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13</v>
      </c>
      <c r="C15" s="1" t="str">
        <f>CONCATENATE(B15," ",E15)</f>
        <v>0100000000 39</v>
      </c>
      <c r="D15" s="4" t="s">
        <v>9</v>
      </c>
      <c r="E15" s="4" t="s">
        <v>35</v>
      </c>
      <c r="F15" s="4" t="s">
        <v>36</v>
      </c>
      <c r="G15" s="10">
        <v>5518.85</v>
      </c>
      <c r="H15" s="6">
        <v>594481.15</v>
      </c>
      <c r="I15" s="6">
        <v>457795.06</v>
      </c>
      <c r="J15" s="6" t="s">
        <v>9</v>
      </c>
      <c r="K15" s="6">
        <v>457795.06</v>
      </c>
    </row>
    <row r="16" spans="2:11" ht="15.75" customHeight="1">
      <c r="B16" s="4" t="s">
        <v>8</v>
      </c>
      <c r="C16" s="1" t="str">
        <f>CONCATENATE(B16," ",E16)</f>
        <v>0112000000 14</v>
      </c>
      <c r="D16" s="4" t="s">
        <v>9</v>
      </c>
      <c r="E16" s="4" t="s">
        <v>26</v>
      </c>
      <c r="F16" s="4" t="s">
        <v>27</v>
      </c>
      <c r="G16" s="10">
        <v>2364.21</v>
      </c>
      <c r="H16" s="6">
        <v>14333.79</v>
      </c>
      <c r="I16" s="6">
        <v>14333.79</v>
      </c>
      <c r="J16" s="6" t="s">
        <v>9</v>
      </c>
      <c r="K16" s="6">
        <v>14333.79</v>
      </c>
    </row>
    <row r="17" spans="2:11" ht="15.75" customHeight="1">
      <c r="B17" s="4" t="s">
        <v>9</v>
      </c>
      <c r="C17" s="1" t="str">
        <f>CONCATENATE(B16," ",E17)</f>
        <v>0112000000 30</v>
      </c>
      <c r="D17" s="4" t="s">
        <v>9</v>
      </c>
      <c r="E17" s="4" t="s">
        <v>28</v>
      </c>
      <c r="F17" s="4" t="s">
        <v>29</v>
      </c>
      <c r="G17" s="10">
        <v>13045.46</v>
      </c>
      <c r="H17" s="6">
        <v>366809.48</v>
      </c>
      <c r="I17" s="6">
        <v>345168.98</v>
      </c>
      <c r="J17" s="6">
        <v>5973.15</v>
      </c>
      <c r="K17" s="6">
        <v>339195.83</v>
      </c>
    </row>
    <row r="18" spans="2:11" ht="15.75" customHeight="1">
      <c r="B18" s="4" t="s">
        <v>9</v>
      </c>
      <c r="C18" s="1" t="str">
        <f>CONCATENATE(B16," ",E18)</f>
        <v>0112000000 33</v>
      </c>
      <c r="D18" s="4" t="s">
        <v>9</v>
      </c>
      <c r="E18" s="4" t="s">
        <v>30</v>
      </c>
      <c r="F18" s="4" t="s">
        <v>31</v>
      </c>
      <c r="G18" s="10">
        <v>2100</v>
      </c>
      <c r="H18" s="6">
        <v>1900</v>
      </c>
      <c r="I18" s="6">
        <v>919.91</v>
      </c>
      <c r="J18" s="6" t="s">
        <v>9</v>
      </c>
      <c r="K18" s="6">
        <v>919.91</v>
      </c>
    </row>
    <row r="19" spans="2:11" ht="15.75" customHeight="1">
      <c r="B19" s="4" t="s">
        <v>9</v>
      </c>
      <c r="C19" s="1" t="str">
        <f>CONCATENATE(B16," ",E19)</f>
        <v>0112000000 39</v>
      </c>
      <c r="D19" s="4" t="s">
        <v>9</v>
      </c>
      <c r="E19" s="4" t="s">
        <v>35</v>
      </c>
      <c r="F19" s="4" t="s">
        <v>36</v>
      </c>
      <c r="G19" s="10">
        <v>77649.75</v>
      </c>
      <c r="H19" s="6">
        <v>6976562.09</v>
      </c>
      <c r="I19" s="6">
        <v>6230101.21</v>
      </c>
      <c r="J19" s="6">
        <v>123992.2</v>
      </c>
      <c r="K19" s="6">
        <v>6106109.01</v>
      </c>
    </row>
    <row r="20" spans="2:11" ht="15.75" customHeight="1">
      <c r="B20" s="4" t="s">
        <v>9</v>
      </c>
      <c r="C20" s="1" t="str">
        <f>CONCATENATE(B16," ",E20)</f>
        <v>0112000000 47</v>
      </c>
      <c r="D20" s="4" t="s">
        <v>9</v>
      </c>
      <c r="E20" s="4" t="s">
        <v>69</v>
      </c>
      <c r="F20" s="4" t="s">
        <v>70</v>
      </c>
      <c r="G20" s="10">
        <v>712.98</v>
      </c>
      <c r="H20" s="6">
        <v>11287.02</v>
      </c>
      <c r="I20" s="6">
        <v>6237.03</v>
      </c>
      <c r="J20" s="6" t="s">
        <v>9</v>
      </c>
      <c r="K20" s="6">
        <v>6237.03</v>
      </c>
    </row>
    <row r="21" spans="2:11" ht="15.75" customHeight="1">
      <c r="B21" s="4" t="s">
        <v>9</v>
      </c>
      <c r="C21" s="1" t="str">
        <f>CONCATENATE(B16," ",E21)</f>
        <v>0112000000 51</v>
      </c>
      <c r="D21" s="4" t="s">
        <v>9</v>
      </c>
      <c r="E21" s="4" t="s">
        <v>81</v>
      </c>
      <c r="F21" s="4" t="s">
        <v>82</v>
      </c>
      <c r="G21" s="10">
        <v>668903.8</v>
      </c>
      <c r="H21" s="6">
        <v>2714143.81</v>
      </c>
      <c r="I21" s="6">
        <v>2687855.7</v>
      </c>
      <c r="J21" s="6">
        <v>765789.05</v>
      </c>
      <c r="K21" s="6">
        <v>1922066.65</v>
      </c>
    </row>
    <row r="22" spans="2:11" ht="15.75" customHeight="1">
      <c r="B22" s="4" t="s">
        <v>9</v>
      </c>
      <c r="C22" s="1" t="str">
        <f>CONCATENATE(B16," ",E22)</f>
        <v>0112000000 52</v>
      </c>
      <c r="D22" s="4" t="s">
        <v>9</v>
      </c>
      <c r="E22" s="4" t="s">
        <v>32</v>
      </c>
      <c r="F22" s="4" t="s">
        <v>33</v>
      </c>
      <c r="G22" s="10">
        <v>61145.3</v>
      </c>
      <c r="H22" s="6">
        <v>6320</v>
      </c>
      <c r="I22" s="6" t="s">
        <v>9</v>
      </c>
      <c r="J22" s="6" t="s">
        <v>9</v>
      </c>
      <c r="K22" s="6" t="s">
        <v>9</v>
      </c>
    </row>
    <row r="23" spans="2:11" ht="15.75" customHeight="1">
      <c r="B23" s="4" t="s">
        <v>9</v>
      </c>
      <c r="C23" s="1" t="str">
        <f>CONCATENATE(B16," ",E23)</f>
        <v>0112000000 92</v>
      </c>
      <c r="D23" s="4" t="s">
        <v>9</v>
      </c>
      <c r="E23" s="4" t="s">
        <v>71</v>
      </c>
      <c r="F23" s="4" t="s">
        <v>72</v>
      </c>
      <c r="G23" s="10">
        <v>51363.77</v>
      </c>
      <c r="H23" s="6">
        <v>32781.52</v>
      </c>
      <c r="I23" s="6">
        <v>32781.52</v>
      </c>
      <c r="J23" s="6" t="s">
        <v>9</v>
      </c>
      <c r="K23" s="6">
        <v>32781.52</v>
      </c>
    </row>
    <row r="24" spans="2:11" ht="15.75" customHeight="1">
      <c r="B24" s="4" t="s">
        <v>483</v>
      </c>
      <c r="C24" s="1" t="str">
        <f>CONCATENATE(B24," ",E24)</f>
        <v>0250151004 47</v>
      </c>
      <c r="D24" s="4" t="s">
        <v>9</v>
      </c>
      <c r="E24" s="4" t="s">
        <v>69</v>
      </c>
      <c r="F24" s="4" t="s">
        <v>70</v>
      </c>
      <c r="G24" s="10" t="s">
        <v>9</v>
      </c>
      <c r="H24" s="6">
        <v>1500</v>
      </c>
      <c r="I24" s="6">
        <v>1466.01</v>
      </c>
      <c r="J24" s="6" t="s">
        <v>9</v>
      </c>
      <c r="K24" s="6">
        <v>1466.01</v>
      </c>
    </row>
    <row r="25" spans="2:11" ht="15.75" customHeight="1">
      <c r="B25" s="4" t="s">
        <v>59</v>
      </c>
      <c r="C25" s="1" t="str">
        <f>CONCATENATE(B25," ",E25)</f>
        <v>0250153764 30</v>
      </c>
      <c r="D25" s="4" t="s">
        <v>9</v>
      </c>
      <c r="E25" s="4" t="s">
        <v>28</v>
      </c>
      <c r="F25" s="4" t="s">
        <v>29</v>
      </c>
      <c r="G25" s="10">
        <v>156.47</v>
      </c>
      <c r="H25" s="6">
        <v>16895</v>
      </c>
      <c r="I25" s="6">
        <v>3739</v>
      </c>
      <c r="J25" s="6" t="s">
        <v>9</v>
      </c>
      <c r="K25" s="6">
        <v>3739</v>
      </c>
    </row>
    <row r="26" spans="2:11" ht="15.75" customHeight="1">
      <c r="B26" s="4" t="s">
        <v>34</v>
      </c>
      <c r="C26" s="1" t="str">
        <f>CONCATENATE(B26," ",E26)</f>
        <v>0250502502 39</v>
      </c>
      <c r="D26" s="4" t="s">
        <v>9</v>
      </c>
      <c r="E26" s="4" t="s">
        <v>35</v>
      </c>
      <c r="F26" s="4" t="s">
        <v>36</v>
      </c>
      <c r="G26" s="10">
        <v>69</v>
      </c>
      <c r="H26" s="6">
        <v>31535</v>
      </c>
      <c r="I26" s="6">
        <v>535</v>
      </c>
      <c r="J26" s="6" t="s">
        <v>9</v>
      </c>
      <c r="K26" s="6">
        <v>535</v>
      </c>
    </row>
    <row r="27" spans="2:11" ht="15.75" customHeight="1">
      <c r="B27" s="4" t="s">
        <v>9</v>
      </c>
      <c r="C27" s="1" t="str">
        <f>CONCATENATE(B26," ",E27)</f>
        <v>0250502502 51</v>
      </c>
      <c r="D27" s="4" t="s">
        <v>9</v>
      </c>
      <c r="E27" s="4" t="s">
        <v>81</v>
      </c>
      <c r="F27" s="4" t="s">
        <v>82</v>
      </c>
      <c r="G27" s="10" t="s">
        <v>9</v>
      </c>
      <c r="H27" s="6">
        <v>80000</v>
      </c>
      <c r="I27" s="6">
        <v>73038</v>
      </c>
      <c r="J27" s="6" t="s">
        <v>9</v>
      </c>
      <c r="K27" s="6">
        <v>73038</v>
      </c>
    </row>
    <row r="28" spans="2:11" ht="15.75" customHeight="1">
      <c r="B28" s="4" t="s">
        <v>9</v>
      </c>
      <c r="C28" s="1" t="str">
        <f>CONCATENATE(B26," ",E28)</f>
        <v>0250502502 52</v>
      </c>
      <c r="D28" s="4" t="s">
        <v>9</v>
      </c>
      <c r="E28" s="4" t="s">
        <v>32</v>
      </c>
      <c r="F28" s="4" t="s">
        <v>33</v>
      </c>
      <c r="G28" s="10">
        <v>2121.67</v>
      </c>
      <c r="H28" s="6">
        <v>23028.33</v>
      </c>
      <c r="I28" s="6" t="s">
        <v>9</v>
      </c>
      <c r="J28" s="6" t="s">
        <v>9</v>
      </c>
      <c r="K28" s="6" t="s">
        <v>9</v>
      </c>
    </row>
    <row r="29" spans="2:11" ht="15.75" customHeight="1">
      <c r="B29" s="4" t="s">
        <v>49</v>
      </c>
      <c r="C29" s="1" t="str">
        <f>CONCATENATE(B29," ",E29)</f>
        <v>0250502503 30</v>
      </c>
      <c r="D29" s="4" t="s">
        <v>9</v>
      </c>
      <c r="E29" s="4" t="s">
        <v>28</v>
      </c>
      <c r="F29" s="4" t="s">
        <v>29</v>
      </c>
      <c r="G29" s="10">
        <v>112.1</v>
      </c>
      <c r="H29" s="6">
        <v>6943.75</v>
      </c>
      <c r="I29" s="6">
        <v>5556.75</v>
      </c>
      <c r="J29" s="6" t="s">
        <v>9</v>
      </c>
      <c r="K29" s="6">
        <v>5556.75</v>
      </c>
    </row>
    <row r="30" spans="2:11" ht="15.75" customHeight="1">
      <c r="B30" s="4" t="s">
        <v>9</v>
      </c>
      <c r="C30" s="1" t="str">
        <f>CONCATENATE(B29," ",E30)</f>
        <v>0250502503 39</v>
      </c>
      <c r="D30" s="4" t="s">
        <v>9</v>
      </c>
      <c r="E30" s="4" t="s">
        <v>35</v>
      </c>
      <c r="F30" s="4" t="s">
        <v>36</v>
      </c>
      <c r="G30" s="10" t="s">
        <v>9</v>
      </c>
      <c r="H30" s="6">
        <v>3500</v>
      </c>
      <c r="I30" s="6">
        <v>3500</v>
      </c>
      <c r="J30" s="6" t="s">
        <v>9</v>
      </c>
      <c r="K30" s="6">
        <v>3500</v>
      </c>
    </row>
    <row r="31" spans="2:11" ht="15.75" customHeight="1">
      <c r="B31" s="4" t="s">
        <v>56</v>
      </c>
      <c r="C31" s="1" t="str">
        <f>CONCATENATE(B31," ",E31)</f>
        <v>0250502505 39</v>
      </c>
      <c r="D31" s="4" t="s">
        <v>9</v>
      </c>
      <c r="E31" s="4" t="s">
        <v>35</v>
      </c>
      <c r="F31" s="4" t="s">
        <v>36</v>
      </c>
      <c r="G31" s="10" t="s">
        <v>9</v>
      </c>
      <c r="H31" s="6">
        <v>4329.48</v>
      </c>
      <c r="I31" s="6" t="s">
        <v>9</v>
      </c>
      <c r="J31" s="6" t="s">
        <v>9</v>
      </c>
      <c r="K31" s="6" t="s">
        <v>9</v>
      </c>
    </row>
    <row r="32" spans="2:11" ht="15.75" customHeight="1">
      <c r="B32" s="4" t="s">
        <v>9</v>
      </c>
      <c r="C32" s="1" t="str">
        <f>CONCATENATE(B31," ",E32)</f>
        <v>0250502505 52</v>
      </c>
      <c r="D32" s="4" t="s">
        <v>9</v>
      </c>
      <c r="E32" s="4" t="s">
        <v>32</v>
      </c>
      <c r="F32" s="4" t="s">
        <v>33</v>
      </c>
      <c r="G32" s="10">
        <v>1978.03</v>
      </c>
      <c r="H32" s="6">
        <v>83386.67</v>
      </c>
      <c r="I32" s="6" t="s">
        <v>9</v>
      </c>
      <c r="J32" s="6" t="s">
        <v>9</v>
      </c>
      <c r="K32" s="6" t="s">
        <v>9</v>
      </c>
    </row>
    <row r="33" spans="2:11" ht="15.75" customHeight="1">
      <c r="B33" s="4" t="s">
        <v>37</v>
      </c>
      <c r="C33" s="1" t="str">
        <f>CONCATENATE(B33," ",E33)</f>
        <v>0312000000 14</v>
      </c>
      <c r="D33" s="4" t="s">
        <v>9</v>
      </c>
      <c r="E33" s="4" t="s">
        <v>26</v>
      </c>
      <c r="F33" s="4" t="s">
        <v>27</v>
      </c>
      <c r="G33" s="10">
        <v>1773.54</v>
      </c>
      <c r="H33" s="6">
        <v>226.46</v>
      </c>
      <c r="I33" s="6">
        <v>226.46</v>
      </c>
      <c r="J33" s="6" t="s">
        <v>9</v>
      </c>
      <c r="K33" s="6">
        <v>226.46</v>
      </c>
    </row>
    <row r="34" spans="2:11" ht="15.75" customHeight="1">
      <c r="B34" s="4" t="s">
        <v>9</v>
      </c>
      <c r="C34" s="1" t="str">
        <f>CONCATENATE(B33," ",E34)</f>
        <v>0312000000 30</v>
      </c>
      <c r="D34" s="4" t="s">
        <v>9</v>
      </c>
      <c r="E34" s="4" t="s">
        <v>28</v>
      </c>
      <c r="F34" s="4" t="s">
        <v>29</v>
      </c>
      <c r="G34" s="10">
        <v>40528.1</v>
      </c>
      <c r="H34" s="6">
        <v>319718.3</v>
      </c>
      <c r="I34" s="6">
        <v>187183.1</v>
      </c>
      <c r="J34" s="6">
        <v>12623</v>
      </c>
      <c r="K34" s="6">
        <v>174560.1</v>
      </c>
    </row>
    <row r="35" spans="2:11" ht="15.75" customHeight="1">
      <c r="B35" s="4" t="s">
        <v>9</v>
      </c>
      <c r="C35" s="1" t="str">
        <f>CONCATENATE(B33," ",E35)</f>
        <v>0312000000 39</v>
      </c>
      <c r="D35" s="4" t="s">
        <v>9</v>
      </c>
      <c r="E35" s="4" t="s">
        <v>35</v>
      </c>
      <c r="F35" s="4" t="s">
        <v>36</v>
      </c>
      <c r="G35" s="10">
        <v>1093953.5</v>
      </c>
      <c r="H35" s="6">
        <v>1252985.85</v>
      </c>
      <c r="I35" s="6">
        <v>872492.86</v>
      </c>
      <c r="J35" s="6">
        <v>386625.08</v>
      </c>
      <c r="K35" s="6">
        <v>485867.78</v>
      </c>
    </row>
    <row r="36" spans="2:11" ht="15.75" customHeight="1">
      <c r="B36" s="4" t="s">
        <v>9</v>
      </c>
      <c r="C36" s="1" t="str">
        <f>CONCATENATE(B33," ",E36)</f>
        <v>0312000000 51</v>
      </c>
      <c r="D36" s="4" t="s">
        <v>9</v>
      </c>
      <c r="E36" s="4" t="s">
        <v>81</v>
      </c>
      <c r="F36" s="4" t="s">
        <v>82</v>
      </c>
      <c r="G36" s="10">
        <v>378970.08</v>
      </c>
      <c r="H36" s="6">
        <v>844351.34</v>
      </c>
      <c r="I36" s="6">
        <v>729366.6</v>
      </c>
      <c r="J36" s="6">
        <v>446757.62</v>
      </c>
      <c r="K36" s="6">
        <v>282608.98</v>
      </c>
    </row>
    <row r="37" spans="2:11" ht="15.75" customHeight="1">
      <c r="B37" s="4" t="s">
        <v>98</v>
      </c>
      <c r="C37" s="1" t="str">
        <f>CONCATENATE(B37," ",E37)</f>
        <v>0650502504 39</v>
      </c>
      <c r="D37" s="4" t="s">
        <v>9</v>
      </c>
      <c r="E37" s="4" t="s">
        <v>35</v>
      </c>
      <c r="F37" s="4" t="s">
        <v>36</v>
      </c>
      <c r="G37" s="10">
        <v>3868.54</v>
      </c>
      <c r="H37" s="6">
        <v>73031.46</v>
      </c>
      <c r="I37" s="6">
        <v>18031.46</v>
      </c>
      <c r="J37" s="6" t="s">
        <v>9</v>
      </c>
      <c r="K37" s="6">
        <v>18031.46</v>
      </c>
    </row>
    <row r="40" spans="1:6" s="16" customFormat="1" ht="11.25">
      <c r="A40" s="14" t="s">
        <v>442</v>
      </c>
      <c r="B40" s="15"/>
      <c r="D40" s="15"/>
      <c r="E40" s="15"/>
      <c r="F40" s="15"/>
    </row>
    <row r="43" ht="11.25">
      <c r="G43" s="9" t="s">
        <v>4</v>
      </c>
    </row>
    <row r="44" spans="1:10" s="7" customFormat="1" ht="24" customHeight="1">
      <c r="A44" s="8"/>
      <c r="B44" s="12" t="s">
        <v>5</v>
      </c>
      <c r="C44" s="12"/>
      <c r="D44" s="12"/>
      <c r="E44" s="12" t="s">
        <v>6</v>
      </c>
      <c r="F44" s="12"/>
      <c r="G44" s="11" t="s">
        <v>7</v>
      </c>
      <c r="H44" s="13" t="s">
        <v>17</v>
      </c>
      <c r="I44" s="13" t="s">
        <v>18</v>
      </c>
      <c r="J44" s="13" t="s">
        <v>19</v>
      </c>
    </row>
    <row r="45" spans="2:10" ht="15.75" customHeight="1">
      <c r="B45" s="4" t="s">
        <v>13</v>
      </c>
      <c r="C45" s="1" t="str">
        <f>CONCATENATE(B45," ",E45)</f>
        <v>0100000000 39</v>
      </c>
      <c r="D45" s="4" t="s">
        <v>9</v>
      </c>
      <c r="E45" s="4" t="s">
        <v>35</v>
      </c>
      <c r="F45" s="4" t="s">
        <v>36</v>
      </c>
      <c r="G45" s="10" t="s">
        <v>9</v>
      </c>
      <c r="H45" s="6">
        <v>331566</v>
      </c>
      <c r="I45" s="6" t="s">
        <v>9</v>
      </c>
      <c r="J45" s="6" t="s">
        <v>9</v>
      </c>
    </row>
    <row r="46" spans="2:10" ht="15.75" customHeight="1">
      <c r="B46" s="4" t="s">
        <v>9</v>
      </c>
      <c r="C46" s="1" t="str">
        <f>CONCATENATE(B45," ",E46)</f>
        <v>0100000000 51</v>
      </c>
      <c r="D46" s="4" t="s">
        <v>9</v>
      </c>
      <c r="E46" s="4" t="s">
        <v>81</v>
      </c>
      <c r="F46" s="4" t="s">
        <v>82</v>
      </c>
      <c r="G46" s="10">
        <v>500000</v>
      </c>
      <c r="H46" s="6">
        <v>2000000</v>
      </c>
      <c r="I46" s="6">
        <v>908565.85</v>
      </c>
      <c r="J46" s="6">
        <v>908565.85</v>
      </c>
    </row>
    <row r="48" spans="1:6" s="16" customFormat="1" ht="11.25">
      <c r="A48" s="14" t="s">
        <v>90</v>
      </c>
      <c r="B48" s="15"/>
      <c r="D48" s="15"/>
      <c r="E48" s="15"/>
      <c r="F48" s="15"/>
    </row>
    <row r="51" ht="11.25">
      <c r="G51" s="9" t="s">
        <v>4</v>
      </c>
    </row>
    <row r="52" spans="1:11" s="7" customFormat="1" ht="24" customHeight="1">
      <c r="A52" s="8"/>
      <c r="B52" s="12" t="s">
        <v>5</v>
      </c>
      <c r="C52" s="12"/>
      <c r="D52" s="12"/>
      <c r="E52" s="12" t="s">
        <v>6</v>
      </c>
      <c r="F52" s="12"/>
      <c r="G52" s="11" t="s">
        <v>7</v>
      </c>
      <c r="H52" s="13" t="s">
        <v>17</v>
      </c>
      <c r="I52" s="13" t="s">
        <v>18</v>
      </c>
      <c r="J52" s="13" t="s">
        <v>25</v>
      </c>
      <c r="K52" s="13" t="s">
        <v>19</v>
      </c>
    </row>
    <row r="53" spans="2:11" ht="15.75" customHeight="1">
      <c r="B53" s="4" t="s">
        <v>8</v>
      </c>
      <c r="C53" s="1" t="str">
        <f>CONCATENATE(B53," ",E53)</f>
        <v>0112000000 51</v>
      </c>
      <c r="D53" s="4" t="s">
        <v>9</v>
      </c>
      <c r="E53" s="4" t="s">
        <v>81</v>
      </c>
      <c r="F53" s="4" t="s">
        <v>82</v>
      </c>
      <c r="G53" s="10">
        <v>21510.56</v>
      </c>
      <c r="H53" s="6">
        <v>7044001.46</v>
      </c>
      <c r="I53" s="6">
        <v>6763918.24</v>
      </c>
      <c r="J53" s="6">
        <v>1017676.13</v>
      </c>
      <c r="K53" s="6">
        <v>5746242.11</v>
      </c>
    </row>
    <row r="54" spans="2:11" ht="15.75" customHeight="1">
      <c r="B54" s="4" t="s">
        <v>9</v>
      </c>
      <c r="C54" s="1" t="str">
        <f>CONCATENATE(B53," ",E54)</f>
        <v>0112000000 52</v>
      </c>
      <c r="D54" s="4" t="s">
        <v>9</v>
      </c>
      <c r="E54" s="4" t="s">
        <v>32</v>
      </c>
      <c r="F54" s="4" t="s">
        <v>33</v>
      </c>
      <c r="G54" s="10" t="s">
        <v>9</v>
      </c>
      <c r="H54" s="6">
        <v>97000</v>
      </c>
      <c r="I54" s="6">
        <v>97000</v>
      </c>
      <c r="J54" s="6" t="s">
        <v>9</v>
      </c>
      <c r="K54" s="6">
        <v>97000</v>
      </c>
    </row>
    <row r="55" spans="2:11" ht="15.75" customHeight="1">
      <c r="B55" s="4" t="s">
        <v>37</v>
      </c>
      <c r="C55" s="1" t="str">
        <f>CONCATENATE(B55," ",E55)</f>
        <v>0312000000 51</v>
      </c>
      <c r="D55" s="4" t="s">
        <v>9</v>
      </c>
      <c r="E55" s="4" t="s">
        <v>81</v>
      </c>
      <c r="F55" s="4" t="s">
        <v>82</v>
      </c>
      <c r="G55" s="10">
        <v>785321.13</v>
      </c>
      <c r="H55" s="6" t="s">
        <v>9</v>
      </c>
      <c r="I55" s="6" t="s">
        <v>9</v>
      </c>
      <c r="J55" s="6" t="s">
        <v>9</v>
      </c>
      <c r="K55" s="6" t="s">
        <v>9</v>
      </c>
    </row>
    <row r="58" spans="1:6" s="16" customFormat="1" ht="11.25">
      <c r="A58" s="14" t="s">
        <v>440</v>
      </c>
      <c r="B58" s="15"/>
      <c r="D58" s="15"/>
      <c r="E58" s="15"/>
      <c r="F58" s="15"/>
    </row>
    <row r="61" ht="11.25">
      <c r="G61" s="9" t="s">
        <v>4</v>
      </c>
    </row>
    <row r="62" spans="1:9" s="7" customFormat="1" ht="24" customHeight="1">
      <c r="A62" s="8"/>
      <c r="B62" s="12" t="s">
        <v>5</v>
      </c>
      <c r="C62" s="12"/>
      <c r="D62" s="12"/>
      <c r="E62" s="12" t="s">
        <v>6</v>
      </c>
      <c r="F62" s="12"/>
      <c r="G62" s="11" t="s">
        <v>17</v>
      </c>
      <c r="H62" s="13" t="s">
        <v>18</v>
      </c>
      <c r="I62" s="13" t="s">
        <v>25</v>
      </c>
    </row>
    <row r="63" spans="2:9" ht="15.75" customHeight="1">
      <c r="B63" s="4" t="s">
        <v>464</v>
      </c>
      <c r="C63" s="1" t="str">
        <f>CONCATENATE(B63," ",E63)</f>
        <v>0112915045 30</v>
      </c>
      <c r="D63" s="4" t="s">
        <v>9</v>
      </c>
      <c r="E63" s="4" t="s">
        <v>28</v>
      </c>
      <c r="F63" s="4" t="s">
        <v>29</v>
      </c>
      <c r="G63" s="10">
        <v>495</v>
      </c>
      <c r="H63" s="6">
        <v>495</v>
      </c>
      <c r="I63" s="6">
        <v>495</v>
      </c>
    </row>
    <row r="65" spans="1:6" s="16" customFormat="1" ht="11.25">
      <c r="A65" s="14" t="s">
        <v>482</v>
      </c>
      <c r="B65" s="15"/>
      <c r="D65" s="15"/>
      <c r="E65" s="15"/>
      <c r="F65" s="15"/>
    </row>
    <row r="68" ht="11.25">
      <c r="G68" s="9" t="s">
        <v>4</v>
      </c>
    </row>
    <row r="69" spans="1:7" s="7" customFormat="1" ht="24" customHeight="1">
      <c r="A69" s="8"/>
      <c r="B69" s="12" t="s">
        <v>5</v>
      </c>
      <c r="C69" s="12"/>
      <c r="D69" s="12"/>
      <c r="E69" s="12" t="s">
        <v>6</v>
      </c>
      <c r="F69" s="12"/>
      <c r="G69" s="11" t="s">
        <v>17</v>
      </c>
    </row>
    <row r="70" spans="2:7" ht="15.75" customHeight="1">
      <c r="B70" s="4" t="s">
        <v>13</v>
      </c>
      <c r="C70" s="1" t="str">
        <f>CONCATENATE(B70," ",E70)</f>
        <v>0100000000 51</v>
      </c>
      <c r="D70" s="4" t="s">
        <v>9</v>
      </c>
      <c r="E70" s="4" t="s">
        <v>81</v>
      </c>
      <c r="F70" s="4" t="s">
        <v>82</v>
      </c>
      <c r="G70" s="10">
        <v>4593609.9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36"/>
  <sheetViews>
    <sheetView showGridLines="0" zoomScalePageLayoutView="0" workbookViewId="0" topLeftCell="A13">
      <selection activeCell="A31" sqref="A31:IV31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475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7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</row>
    <row r="15" spans="2:7" ht="15.75" customHeight="1">
      <c r="B15" s="4" t="s">
        <v>8</v>
      </c>
      <c r="C15" s="1" t="str">
        <f aca="true" t="shared" si="0" ref="C15:C21">CONCATENATE(B15," ",E15)</f>
        <v>0112000000 0 </v>
      </c>
      <c r="D15" s="4" t="s">
        <v>9</v>
      </c>
      <c r="E15" s="4" t="s">
        <v>14</v>
      </c>
      <c r="F15" s="4" t="s">
        <v>15</v>
      </c>
      <c r="G15" s="10">
        <v>50149.89</v>
      </c>
    </row>
    <row r="16" spans="2:7" ht="15.75" customHeight="1">
      <c r="B16" s="4" t="s">
        <v>476</v>
      </c>
      <c r="C16" s="1" t="str">
        <f t="shared" si="0"/>
        <v>0250000000 0 </v>
      </c>
      <c r="D16" s="4" t="s">
        <v>9</v>
      </c>
      <c r="E16" s="4" t="s">
        <v>14</v>
      </c>
      <c r="F16" s="4" t="s">
        <v>15</v>
      </c>
      <c r="G16" s="10">
        <v>1742148.03</v>
      </c>
    </row>
    <row r="17" spans="2:7" ht="15.75" customHeight="1">
      <c r="B17" s="4" t="s">
        <v>477</v>
      </c>
      <c r="C17" s="1" t="str">
        <f t="shared" si="0"/>
        <v>0280000000 0 </v>
      </c>
      <c r="D17" s="4" t="s">
        <v>9</v>
      </c>
      <c r="E17" s="4" t="s">
        <v>14</v>
      </c>
      <c r="F17" s="4" t="s">
        <v>15</v>
      </c>
      <c r="G17" s="10">
        <v>3873157</v>
      </c>
    </row>
    <row r="18" spans="2:7" ht="15.75" customHeight="1">
      <c r="B18" s="4" t="s">
        <v>478</v>
      </c>
      <c r="C18" s="1" t="str">
        <f t="shared" si="0"/>
        <v>0281000000 0 </v>
      </c>
      <c r="D18" s="4" t="s">
        <v>9</v>
      </c>
      <c r="E18" s="4" t="s">
        <v>14</v>
      </c>
      <c r="F18" s="4" t="s">
        <v>15</v>
      </c>
      <c r="G18" s="10">
        <v>3915559.39</v>
      </c>
    </row>
    <row r="19" spans="2:7" ht="15.75" customHeight="1">
      <c r="B19" s="4" t="s">
        <v>37</v>
      </c>
      <c r="C19" s="1" t="str">
        <f t="shared" si="0"/>
        <v>0312000000 0 </v>
      </c>
      <c r="D19" s="4" t="s">
        <v>9</v>
      </c>
      <c r="E19" s="4" t="s">
        <v>14</v>
      </c>
      <c r="F19" s="4" t="s">
        <v>15</v>
      </c>
      <c r="G19" s="10">
        <v>9724741.48</v>
      </c>
    </row>
    <row r="20" spans="2:7" ht="15.75" customHeight="1">
      <c r="B20" s="4" t="s">
        <v>479</v>
      </c>
      <c r="C20" s="1" t="str">
        <f t="shared" si="0"/>
        <v>0650000000 0 </v>
      </c>
      <c r="D20" s="4" t="s">
        <v>9</v>
      </c>
      <c r="E20" s="4" t="s">
        <v>14</v>
      </c>
      <c r="F20" s="4" t="s">
        <v>15</v>
      </c>
      <c r="G20" s="10">
        <v>15028680.09</v>
      </c>
    </row>
    <row r="21" spans="2:7" ht="15.75" customHeight="1">
      <c r="B21" s="4" t="s">
        <v>480</v>
      </c>
      <c r="C21" s="1" t="str">
        <f t="shared" si="0"/>
        <v>0681000000 0 </v>
      </c>
      <c r="D21" s="4" t="s">
        <v>9</v>
      </c>
      <c r="E21" s="4" t="s">
        <v>14</v>
      </c>
      <c r="F21" s="4" t="s">
        <v>15</v>
      </c>
      <c r="G21" s="10">
        <v>5000000</v>
      </c>
    </row>
    <row r="23" spans="1:6" s="16" customFormat="1" ht="11.25">
      <c r="A23" s="14" t="s">
        <v>90</v>
      </c>
      <c r="B23" s="15"/>
      <c r="D23" s="15"/>
      <c r="E23" s="15"/>
      <c r="F23" s="15"/>
    </row>
    <row r="26" ht="11.25">
      <c r="G26" s="9" t="s">
        <v>4</v>
      </c>
    </row>
    <row r="27" spans="1:7" s="7" customFormat="1" ht="24" customHeight="1">
      <c r="A27" s="8"/>
      <c r="B27" s="12" t="s">
        <v>5</v>
      </c>
      <c r="C27" s="12"/>
      <c r="D27" s="12"/>
      <c r="E27" s="12" t="s">
        <v>6</v>
      </c>
      <c r="F27" s="12"/>
      <c r="G27" s="11" t="s">
        <v>7</v>
      </c>
    </row>
    <row r="28" spans="2:7" ht="15.75" customHeight="1">
      <c r="B28" s="4" t="s">
        <v>8</v>
      </c>
      <c r="C28" s="1" t="str">
        <f>CONCATENATE(B28," ",E28)</f>
        <v>0112000000 0 </v>
      </c>
      <c r="D28" s="4" t="s">
        <v>9</v>
      </c>
      <c r="E28" s="4" t="s">
        <v>14</v>
      </c>
      <c r="F28" s="4" t="s">
        <v>15</v>
      </c>
      <c r="G28" s="10">
        <v>81172.47</v>
      </c>
    </row>
    <row r="29" spans="2:7" ht="15.75" customHeight="1">
      <c r="B29" s="4" t="s">
        <v>37</v>
      </c>
      <c r="C29" s="1" t="str">
        <f>CONCATENATE(B29," ",E29)</f>
        <v>0312000000 0 </v>
      </c>
      <c r="D29" s="4" t="s">
        <v>9</v>
      </c>
      <c r="E29" s="4" t="s">
        <v>14</v>
      </c>
      <c r="F29" s="4" t="s">
        <v>15</v>
      </c>
      <c r="G29" s="10">
        <v>12987311.87</v>
      </c>
    </row>
    <row r="31" spans="1:6" s="16" customFormat="1" ht="11.25">
      <c r="A31" s="14" t="s">
        <v>3</v>
      </c>
      <c r="B31" s="15"/>
      <c r="D31" s="15"/>
      <c r="E31" s="15"/>
      <c r="F31" s="15"/>
    </row>
    <row r="34" ht="11.25">
      <c r="G34" s="9" t="s">
        <v>4</v>
      </c>
    </row>
    <row r="35" spans="1:7" s="7" customFormat="1" ht="24" customHeight="1">
      <c r="A35" s="8"/>
      <c r="B35" s="12" t="s">
        <v>5</v>
      </c>
      <c r="C35" s="12"/>
      <c r="D35" s="12"/>
      <c r="E35" s="12" t="s">
        <v>6</v>
      </c>
      <c r="F35" s="12"/>
      <c r="G35" s="11" t="s">
        <v>7</v>
      </c>
    </row>
    <row r="36" spans="2:7" ht="15.75" customHeight="1">
      <c r="B36" s="4" t="s">
        <v>8</v>
      </c>
      <c r="C36" s="1" t="str">
        <f>CONCATENATE(B36," ",E36)</f>
        <v>0112000000 0 </v>
      </c>
      <c r="D36" s="4" t="s">
        <v>9</v>
      </c>
      <c r="E36" s="4" t="s">
        <v>14</v>
      </c>
      <c r="F36" s="4" t="s">
        <v>15</v>
      </c>
      <c r="G36" s="10">
        <v>131513.77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28"/>
  <sheetViews>
    <sheetView showGridLines="0" zoomScalePageLayoutView="0" workbookViewId="0" topLeftCell="A1">
      <selection activeCell="A17" sqref="A17:IV17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474</v>
      </c>
    </row>
    <row r="10" spans="1:6" s="16" customFormat="1" ht="11.25">
      <c r="A10" s="14" t="s">
        <v>468</v>
      </c>
      <c r="B10" s="15"/>
      <c r="D10" s="15"/>
      <c r="E10" s="15"/>
      <c r="F10" s="15"/>
    </row>
    <row r="13" ht="11.25">
      <c r="G13" s="9" t="s">
        <v>4</v>
      </c>
    </row>
    <row r="14" spans="1:7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17</v>
      </c>
    </row>
    <row r="15" spans="2:7" ht="15.75" customHeight="1">
      <c r="B15" s="4" t="s">
        <v>469</v>
      </c>
      <c r="C15" s="1" t="str">
        <f>CONCATENATE(B15," ",E15)</f>
        <v>0250263720 39</v>
      </c>
      <c r="D15" s="4" t="s">
        <v>9</v>
      </c>
      <c r="E15" s="4" t="s">
        <v>35</v>
      </c>
      <c r="F15" s="4" t="s">
        <v>36</v>
      </c>
      <c r="G15" s="10">
        <v>1520</v>
      </c>
    </row>
    <row r="17" spans="1:6" s="16" customFormat="1" ht="11.25">
      <c r="A17" s="14" t="s">
        <v>24</v>
      </c>
      <c r="B17" s="15"/>
      <c r="D17" s="15"/>
      <c r="E17" s="15"/>
      <c r="F17" s="15"/>
    </row>
    <row r="20" ht="11.25">
      <c r="G20" s="9" t="s">
        <v>4</v>
      </c>
    </row>
    <row r="21" spans="1:11" s="7" customFormat="1" ht="24" customHeight="1">
      <c r="A21" s="8"/>
      <c r="B21" s="12" t="s">
        <v>5</v>
      </c>
      <c r="C21" s="12"/>
      <c r="D21" s="12"/>
      <c r="E21" s="12" t="s">
        <v>6</v>
      </c>
      <c r="F21" s="12"/>
      <c r="G21" s="11" t="s">
        <v>7</v>
      </c>
      <c r="H21" s="13" t="s">
        <v>17</v>
      </c>
      <c r="I21" s="13" t="s">
        <v>18</v>
      </c>
      <c r="J21" s="13" t="s">
        <v>25</v>
      </c>
      <c r="K21" s="13" t="s">
        <v>19</v>
      </c>
    </row>
    <row r="22" spans="2:11" ht="15.75" customHeight="1">
      <c r="B22" s="4" t="s">
        <v>8</v>
      </c>
      <c r="C22" s="1" t="str">
        <f>CONCATENATE(B22," ",E22)</f>
        <v>0112000000 39</v>
      </c>
      <c r="D22" s="4" t="s">
        <v>9</v>
      </c>
      <c r="E22" s="4" t="s">
        <v>35</v>
      </c>
      <c r="F22" s="4" t="s">
        <v>36</v>
      </c>
      <c r="G22" s="10">
        <v>7000</v>
      </c>
      <c r="H22" s="6">
        <v>962590.28</v>
      </c>
      <c r="I22" s="6">
        <v>916284.59</v>
      </c>
      <c r="J22" s="6">
        <v>2957.85</v>
      </c>
      <c r="K22" s="6">
        <v>913326.74</v>
      </c>
    </row>
    <row r="23" spans="2:11" ht="15.75" customHeight="1">
      <c r="B23" s="4" t="s">
        <v>9</v>
      </c>
      <c r="C23" s="1" t="str">
        <f>CONCATENATE(B22," ",E23)</f>
        <v>0112000000 93</v>
      </c>
      <c r="D23" s="4" t="s">
        <v>9</v>
      </c>
      <c r="E23" s="4" t="s">
        <v>73</v>
      </c>
      <c r="F23" s="4" t="s">
        <v>74</v>
      </c>
      <c r="G23" s="10" t="s">
        <v>9</v>
      </c>
      <c r="H23" s="6">
        <v>200000</v>
      </c>
      <c r="I23" s="6">
        <v>200000</v>
      </c>
      <c r="J23" s="6" t="s">
        <v>9</v>
      </c>
      <c r="K23" s="6">
        <v>200000</v>
      </c>
    </row>
    <row r="24" spans="2:11" ht="15.75" customHeight="1">
      <c r="B24" s="4" t="s">
        <v>447</v>
      </c>
      <c r="C24" s="1" t="str">
        <f>CONCATENATE(B24," ",E24)</f>
        <v>0250154740 39</v>
      </c>
      <c r="D24" s="4" t="s">
        <v>9</v>
      </c>
      <c r="E24" s="4" t="s">
        <v>35</v>
      </c>
      <c r="F24" s="4" t="s">
        <v>36</v>
      </c>
      <c r="G24" s="10">
        <v>380</v>
      </c>
      <c r="H24" s="6" t="s">
        <v>9</v>
      </c>
      <c r="I24" s="6" t="s">
        <v>9</v>
      </c>
      <c r="J24" s="6" t="s">
        <v>9</v>
      </c>
      <c r="K24" s="6" t="s">
        <v>9</v>
      </c>
    </row>
    <row r="25" spans="2:11" ht="15.75" customHeight="1">
      <c r="B25" s="4" t="s">
        <v>80</v>
      </c>
      <c r="C25" s="1" t="str">
        <f>CONCATENATE(B25," ",E25)</f>
        <v>0250200801 52</v>
      </c>
      <c r="D25" s="4" t="s">
        <v>9</v>
      </c>
      <c r="E25" s="4" t="s">
        <v>32</v>
      </c>
      <c r="F25" s="4" t="s">
        <v>33</v>
      </c>
      <c r="G25" s="10">
        <v>6362.07</v>
      </c>
      <c r="H25" s="6">
        <v>82701.99</v>
      </c>
      <c r="I25" s="6">
        <v>82701.99</v>
      </c>
      <c r="J25" s="6" t="s">
        <v>9</v>
      </c>
      <c r="K25" s="6">
        <v>82701.99</v>
      </c>
    </row>
    <row r="26" spans="2:11" ht="15.75" customHeight="1">
      <c r="B26" s="4" t="s">
        <v>49</v>
      </c>
      <c r="C26" s="1" t="str">
        <f>CONCATENATE(B26," ",E26)</f>
        <v>0250502503 39</v>
      </c>
      <c r="D26" s="4" t="s">
        <v>9</v>
      </c>
      <c r="E26" s="4" t="s">
        <v>35</v>
      </c>
      <c r="F26" s="4" t="s">
        <v>36</v>
      </c>
      <c r="G26" s="10">
        <v>11239</v>
      </c>
      <c r="H26" s="6">
        <v>235301</v>
      </c>
      <c r="I26" s="6">
        <v>221236.45</v>
      </c>
      <c r="J26" s="6" t="s">
        <v>9</v>
      </c>
      <c r="K26" s="6">
        <v>221236.45</v>
      </c>
    </row>
    <row r="27" spans="2:11" ht="15.75" customHeight="1">
      <c r="B27" s="4" t="s">
        <v>37</v>
      </c>
      <c r="C27" s="1" t="str">
        <f>CONCATENATE(B27," ",E27)</f>
        <v>0312000000 18</v>
      </c>
      <c r="D27" s="4" t="s">
        <v>9</v>
      </c>
      <c r="E27" s="4" t="s">
        <v>21</v>
      </c>
      <c r="F27" s="4" t="s">
        <v>22</v>
      </c>
      <c r="G27" s="10">
        <v>1</v>
      </c>
      <c r="H27" s="6">
        <v>1874</v>
      </c>
      <c r="I27" s="6">
        <v>1874</v>
      </c>
      <c r="J27" s="6" t="s">
        <v>9</v>
      </c>
      <c r="K27" s="6">
        <v>1874</v>
      </c>
    </row>
    <row r="28" spans="2:11" ht="15.75" customHeight="1">
      <c r="B28" s="4" t="s">
        <v>9</v>
      </c>
      <c r="C28" s="1" t="str">
        <f>CONCATENATE(B27," ",E28)</f>
        <v>0312000000 39</v>
      </c>
      <c r="D28" s="4" t="s">
        <v>9</v>
      </c>
      <c r="E28" s="4" t="s">
        <v>35</v>
      </c>
      <c r="F28" s="4" t="s">
        <v>36</v>
      </c>
      <c r="G28" s="10">
        <v>1800.01</v>
      </c>
      <c r="H28" s="6">
        <v>107158.77</v>
      </c>
      <c r="I28" s="6">
        <v>107158.77</v>
      </c>
      <c r="J28" s="6" t="s">
        <v>9</v>
      </c>
      <c r="K28" s="6">
        <v>107158.77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K49"/>
  <sheetViews>
    <sheetView showGridLines="0" zoomScalePageLayoutView="0" workbookViewId="0" topLeftCell="A25">
      <selection activeCell="A44" sqref="A44:IV44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471</v>
      </c>
    </row>
    <row r="10" spans="1:6" s="16" customFormat="1" ht="11.25">
      <c r="A10" s="14" t="s">
        <v>472</v>
      </c>
      <c r="B10" s="15"/>
      <c r="D10" s="15"/>
      <c r="E10" s="15"/>
      <c r="F10" s="15"/>
    </row>
    <row r="13" ht="11.25">
      <c r="G13" s="9" t="s">
        <v>4</v>
      </c>
    </row>
    <row r="14" spans="1:9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17</v>
      </c>
      <c r="H14" s="13" t="s">
        <v>18</v>
      </c>
      <c r="I14" s="13" t="s">
        <v>19</v>
      </c>
    </row>
    <row r="15" spans="2:9" ht="15.75" customHeight="1">
      <c r="B15" s="4" t="s">
        <v>473</v>
      </c>
      <c r="C15" s="1" t="str">
        <f>CONCATENATE(B15," ",E15)</f>
        <v>0118033907 32</v>
      </c>
      <c r="D15" s="4" t="s">
        <v>9</v>
      </c>
      <c r="E15" s="4" t="s">
        <v>453</v>
      </c>
      <c r="F15" s="4" t="s">
        <v>454</v>
      </c>
      <c r="G15" s="10">
        <v>6359</v>
      </c>
      <c r="H15" s="6">
        <v>6359</v>
      </c>
      <c r="I15" s="6">
        <v>6359</v>
      </c>
    </row>
    <row r="17" spans="1:6" s="16" customFormat="1" ht="11.25">
      <c r="A17" s="14" t="s">
        <v>24</v>
      </c>
      <c r="B17" s="15"/>
      <c r="D17" s="15"/>
      <c r="E17" s="15"/>
      <c r="F17" s="15"/>
    </row>
    <row r="20" ht="11.25">
      <c r="G20" s="9" t="s">
        <v>4</v>
      </c>
    </row>
    <row r="21" spans="1:11" s="7" customFormat="1" ht="24" customHeight="1">
      <c r="A21" s="8"/>
      <c r="B21" s="12" t="s">
        <v>5</v>
      </c>
      <c r="C21" s="12"/>
      <c r="D21" s="12"/>
      <c r="E21" s="12" t="s">
        <v>6</v>
      </c>
      <c r="F21" s="12"/>
      <c r="G21" s="11" t="s">
        <v>7</v>
      </c>
      <c r="H21" s="13" t="s">
        <v>17</v>
      </c>
      <c r="I21" s="13" t="s">
        <v>18</v>
      </c>
      <c r="J21" s="13" t="s">
        <v>25</v>
      </c>
      <c r="K21" s="13" t="s">
        <v>19</v>
      </c>
    </row>
    <row r="22" spans="2:11" ht="15.75" customHeight="1">
      <c r="B22" s="4" t="s">
        <v>8</v>
      </c>
      <c r="C22" s="1" t="str">
        <f>CONCATENATE(B22," ",E22)</f>
        <v>0112000000 14</v>
      </c>
      <c r="D22" s="4" t="s">
        <v>9</v>
      </c>
      <c r="E22" s="4" t="s">
        <v>26</v>
      </c>
      <c r="F22" s="4" t="s">
        <v>27</v>
      </c>
      <c r="G22" s="10">
        <v>33.1</v>
      </c>
      <c r="H22" s="6">
        <v>7005.3</v>
      </c>
      <c r="I22" s="6">
        <v>7005.3</v>
      </c>
      <c r="J22" s="6" t="s">
        <v>9</v>
      </c>
      <c r="K22" s="6">
        <v>7005.3</v>
      </c>
    </row>
    <row r="23" spans="2:11" ht="15.75" customHeight="1">
      <c r="B23" s="4" t="s">
        <v>9</v>
      </c>
      <c r="C23" s="1" t="str">
        <f>CONCATENATE(B22," ",E23)</f>
        <v>0112000000 30</v>
      </c>
      <c r="D23" s="4" t="s">
        <v>9</v>
      </c>
      <c r="E23" s="4" t="s">
        <v>28</v>
      </c>
      <c r="F23" s="4" t="s">
        <v>29</v>
      </c>
      <c r="G23" s="10">
        <v>3989.37</v>
      </c>
      <c r="H23" s="6">
        <v>27024.63</v>
      </c>
      <c r="I23" s="6">
        <v>27024.63</v>
      </c>
      <c r="J23" s="6" t="s">
        <v>9</v>
      </c>
      <c r="K23" s="6">
        <v>27024.63</v>
      </c>
    </row>
    <row r="24" spans="2:11" ht="15.75" customHeight="1">
      <c r="B24" s="4" t="s">
        <v>9</v>
      </c>
      <c r="C24" s="1" t="str">
        <f>CONCATENATE(B22," ",E24)</f>
        <v>0112000000 33</v>
      </c>
      <c r="D24" s="4" t="s">
        <v>9</v>
      </c>
      <c r="E24" s="4" t="s">
        <v>30</v>
      </c>
      <c r="F24" s="4" t="s">
        <v>31</v>
      </c>
      <c r="G24" s="10">
        <v>3106.1</v>
      </c>
      <c r="H24" s="6">
        <v>2143.9</v>
      </c>
      <c r="I24" s="6">
        <v>2143.9</v>
      </c>
      <c r="J24" s="6">
        <v>403.04</v>
      </c>
      <c r="K24" s="6">
        <v>1740.86</v>
      </c>
    </row>
    <row r="25" spans="2:11" ht="15.75" customHeight="1">
      <c r="B25" s="4" t="s">
        <v>9</v>
      </c>
      <c r="C25" s="1" t="str">
        <f>CONCATENATE(B22," ",E25)</f>
        <v>0112000000 36</v>
      </c>
      <c r="D25" s="4" t="s">
        <v>9</v>
      </c>
      <c r="E25" s="4" t="s">
        <v>10</v>
      </c>
      <c r="F25" s="4" t="s">
        <v>11</v>
      </c>
      <c r="G25" s="10" t="s">
        <v>9</v>
      </c>
      <c r="H25" s="6">
        <v>200.6</v>
      </c>
      <c r="I25" s="6">
        <v>200.6</v>
      </c>
      <c r="J25" s="6" t="s">
        <v>9</v>
      </c>
      <c r="K25" s="6">
        <v>200.6</v>
      </c>
    </row>
    <row r="26" spans="2:11" ht="15.75" customHeight="1">
      <c r="B26" s="4" t="s">
        <v>9</v>
      </c>
      <c r="C26" s="1" t="str">
        <f>CONCATENATE(B22," ",E26)</f>
        <v>0112000000 39</v>
      </c>
      <c r="D26" s="4" t="s">
        <v>9</v>
      </c>
      <c r="E26" s="4" t="s">
        <v>35</v>
      </c>
      <c r="F26" s="4" t="s">
        <v>36</v>
      </c>
      <c r="G26" s="10">
        <v>980.95</v>
      </c>
      <c r="H26" s="6">
        <v>12700.9</v>
      </c>
      <c r="I26" s="6">
        <v>9237.9</v>
      </c>
      <c r="J26" s="6" t="s">
        <v>9</v>
      </c>
      <c r="K26" s="6">
        <v>9237.9</v>
      </c>
    </row>
    <row r="27" spans="2:11" ht="15.75" customHeight="1">
      <c r="B27" s="4" t="s">
        <v>9</v>
      </c>
      <c r="C27" s="1" t="str">
        <f>CONCATENATE(B22," ",E27)</f>
        <v>0112000000 52</v>
      </c>
      <c r="D27" s="4" t="s">
        <v>9</v>
      </c>
      <c r="E27" s="4" t="s">
        <v>32</v>
      </c>
      <c r="F27" s="4" t="s">
        <v>33</v>
      </c>
      <c r="G27" s="10">
        <v>1532.29</v>
      </c>
      <c r="H27" s="6">
        <v>107967.71</v>
      </c>
      <c r="I27" s="6">
        <v>93310.71</v>
      </c>
      <c r="J27" s="6" t="s">
        <v>9</v>
      </c>
      <c r="K27" s="6">
        <v>93310.71</v>
      </c>
    </row>
    <row r="28" spans="2:11" ht="15.75" customHeight="1">
      <c r="B28" s="4" t="s">
        <v>9</v>
      </c>
      <c r="C28" s="1" t="str">
        <f>CONCATENATE(B22," ",E28)</f>
        <v>0112000000 92</v>
      </c>
      <c r="D28" s="4" t="s">
        <v>9</v>
      </c>
      <c r="E28" s="4" t="s">
        <v>71</v>
      </c>
      <c r="F28" s="4" t="s">
        <v>72</v>
      </c>
      <c r="G28" s="10" t="s">
        <v>9</v>
      </c>
      <c r="H28" s="6">
        <v>8388.39</v>
      </c>
      <c r="I28" s="6">
        <v>8388.39</v>
      </c>
      <c r="J28" s="6" t="s">
        <v>9</v>
      </c>
      <c r="K28" s="6">
        <v>8388.39</v>
      </c>
    </row>
    <row r="29" spans="2:11" ht="15.75" customHeight="1">
      <c r="B29" s="4" t="s">
        <v>40</v>
      </c>
      <c r="C29" s="1" t="str">
        <f>CONCATENATE(B29," ",E29)</f>
        <v>0250002009 39</v>
      </c>
      <c r="D29" s="4" t="s">
        <v>9</v>
      </c>
      <c r="E29" s="4" t="s">
        <v>35</v>
      </c>
      <c r="F29" s="4" t="s">
        <v>36</v>
      </c>
      <c r="G29" s="10">
        <v>0.81</v>
      </c>
      <c r="H29" s="6">
        <v>101658.52</v>
      </c>
      <c r="I29" s="6">
        <v>101658.52</v>
      </c>
      <c r="J29" s="6" t="s">
        <v>9</v>
      </c>
      <c r="K29" s="6">
        <v>101658.52</v>
      </c>
    </row>
    <row r="30" spans="2:11" ht="15.75" customHeight="1">
      <c r="B30" s="4" t="s">
        <v>34</v>
      </c>
      <c r="C30" s="1" t="str">
        <f>CONCATENATE(B30," ",E30)</f>
        <v>0250502502 30</v>
      </c>
      <c r="D30" s="4" t="s">
        <v>9</v>
      </c>
      <c r="E30" s="4" t="s">
        <v>28</v>
      </c>
      <c r="F30" s="4" t="s">
        <v>29</v>
      </c>
      <c r="G30" s="10">
        <v>62.25</v>
      </c>
      <c r="H30" s="6">
        <v>12361.1</v>
      </c>
      <c r="I30" s="6">
        <v>6926.64</v>
      </c>
      <c r="J30" s="6" t="s">
        <v>9</v>
      </c>
      <c r="K30" s="6">
        <v>6926.64</v>
      </c>
    </row>
    <row r="31" spans="2:11" ht="15.75" customHeight="1">
      <c r="B31" s="4" t="s">
        <v>9</v>
      </c>
      <c r="C31" s="1" t="str">
        <f>CONCATENATE(B30," ",E31)</f>
        <v>0250502502 52</v>
      </c>
      <c r="D31" s="4" t="s">
        <v>9</v>
      </c>
      <c r="E31" s="4" t="s">
        <v>32</v>
      </c>
      <c r="F31" s="4" t="s">
        <v>33</v>
      </c>
      <c r="G31" s="10">
        <v>15555.96</v>
      </c>
      <c r="H31" s="6">
        <v>60930.16</v>
      </c>
      <c r="I31" s="6">
        <v>40492.41</v>
      </c>
      <c r="J31" s="6" t="s">
        <v>9</v>
      </c>
      <c r="K31" s="6">
        <v>40492.41</v>
      </c>
    </row>
    <row r="32" spans="2:11" ht="15.75" customHeight="1">
      <c r="B32" s="4" t="s">
        <v>51</v>
      </c>
      <c r="C32" s="1" t="str">
        <f>CONCATENATE(B32," ",E32)</f>
        <v>0650002009 39</v>
      </c>
      <c r="D32" s="4" t="s">
        <v>9</v>
      </c>
      <c r="E32" s="4" t="s">
        <v>35</v>
      </c>
      <c r="F32" s="4" t="s">
        <v>36</v>
      </c>
      <c r="G32" s="10" t="s">
        <v>9</v>
      </c>
      <c r="H32" s="6">
        <v>27500</v>
      </c>
      <c r="I32" s="6">
        <v>27500</v>
      </c>
      <c r="J32" s="6" t="s">
        <v>9</v>
      </c>
      <c r="K32" s="6">
        <v>27500</v>
      </c>
    </row>
    <row r="34" spans="1:6" s="16" customFormat="1" ht="11.25">
      <c r="A34" s="14" t="s">
        <v>440</v>
      </c>
      <c r="B34" s="15"/>
      <c r="D34" s="15"/>
      <c r="E34" s="15"/>
      <c r="F34" s="15"/>
    </row>
    <row r="37" ht="11.25">
      <c r="G37" s="9" t="s">
        <v>4</v>
      </c>
    </row>
    <row r="38" spans="1:10" s="7" customFormat="1" ht="24" customHeight="1">
      <c r="A38" s="8"/>
      <c r="B38" s="12" t="s">
        <v>5</v>
      </c>
      <c r="C38" s="12"/>
      <c r="D38" s="12"/>
      <c r="E38" s="12" t="s">
        <v>6</v>
      </c>
      <c r="F38" s="12"/>
      <c r="G38" s="11" t="s">
        <v>17</v>
      </c>
      <c r="H38" s="13" t="s">
        <v>18</v>
      </c>
      <c r="I38" s="13" t="s">
        <v>25</v>
      </c>
      <c r="J38" s="13" t="s">
        <v>19</v>
      </c>
    </row>
    <row r="39" spans="2:10" ht="15.75" customHeight="1">
      <c r="B39" s="4" t="s">
        <v>441</v>
      </c>
      <c r="C39" s="1" t="str">
        <f>CONCATENATE(B39," ",E39)</f>
        <v>0312915408 14</v>
      </c>
      <c r="D39" s="4" t="s">
        <v>9</v>
      </c>
      <c r="E39" s="4" t="s">
        <v>26</v>
      </c>
      <c r="F39" s="4" t="s">
        <v>27</v>
      </c>
      <c r="G39" s="10">
        <v>3778.12</v>
      </c>
      <c r="H39" s="6">
        <v>3778.12</v>
      </c>
      <c r="I39" s="6" t="s">
        <v>9</v>
      </c>
      <c r="J39" s="6">
        <v>3778.12</v>
      </c>
    </row>
    <row r="40" spans="2:10" ht="15.75" customHeight="1">
      <c r="B40" s="4" t="s">
        <v>9</v>
      </c>
      <c r="C40" s="1" t="str">
        <f>CONCATENATE(B39," ",E40)</f>
        <v>0312915408 30</v>
      </c>
      <c r="D40" s="4" t="s">
        <v>9</v>
      </c>
      <c r="E40" s="4" t="s">
        <v>28</v>
      </c>
      <c r="F40" s="4" t="s">
        <v>29</v>
      </c>
      <c r="G40" s="10">
        <v>4157.98</v>
      </c>
      <c r="H40" s="6">
        <v>2158.98</v>
      </c>
      <c r="I40" s="6">
        <v>1577.31</v>
      </c>
      <c r="J40" s="6">
        <v>581.67</v>
      </c>
    </row>
    <row r="41" spans="2:10" ht="15.75" customHeight="1">
      <c r="B41" s="4" t="s">
        <v>9</v>
      </c>
      <c r="C41" s="1" t="str">
        <f>CONCATENATE(B39," ",E41)</f>
        <v>0312915408 33</v>
      </c>
      <c r="D41" s="4" t="s">
        <v>9</v>
      </c>
      <c r="E41" s="4" t="s">
        <v>30</v>
      </c>
      <c r="F41" s="4" t="s">
        <v>31</v>
      </c>
      <c r="G41" s="10">
        <v>8869.38</v>
      </c>
      <c r="H41" s="6">
        <v>8869.38</v>
      </c>
      <c r="I41" s="6">
        <v>8869.38</v>
      </c>
      <c r="J41" s="6" t="s">
        <v>9</v>
      </c>
    </row>
    <row r="44" spans="1:6" s="16" customFormat="1" ht="11.25">
      <c r="A44" s="14" t="s">
        <v>3</v>
      </c>
      <c r="B44" s="15"/>
      <c r="D44" s="15"/>
      <c r="E44" s="15"/>
      <c r="F44" s="15"/>
    </row>
    <row r="47" ht="11.25">
      <c r="G47" s="9" t="s">
        <v>4</v>
      </c>
    </row>
    <row r="48" spans="1:7" s="7" customFormat="1" ht="24" customHeight="1">
      <c r="A48" s="8"/>
      <c r="B48" s="12" t="s">
        <v>5</v>
      </c>
      <c r="C48" s="12"/>
      <c r="D48" s="12"/>
      <c r="E48" s="12" t="s">
        <v>6</v>
      </c>
      <c r="F48" s="12"/>
      <c r="G48" s="11" t="s">
        <v>7</v>
      </c>
    </row>
    <row r="49" spans="2:7" ht="15.75" customHeight="1">
      <c r="B49" s="4" t="s">
        <v>8</v>
      </c>
      <c r="C49" s="1" t="str">
        <f>CONCATENATE(B49," ",E49)</f>
        <v>0112000000 39</v>
      </c>
      <c r="D49" s="4" t="s">
        <v>9</v>
      </c>
      <c r="E49" s="4" t="s">
        <v>35</v>
      </c>
      <c r="F49" s="4" t="s">
        <v>36</v>
      </c>
      <c r="G49" s="10">
        <v>301471.6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84"/>
  <sheetViews>
    <sheetView showGridLines="0" zoomScalePageLayoutView="0" workbookViewId="0" topLeftCell="A58">
      <selection activeCell="A79" sqref="A79:IV79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467</v>
      </c>
    </row>
    <row r="10" spans="1:6" s="16" customFormat="1" ht="11.25">
      <c r="A10" s="14" t="s">
        <v>96</v>
      </c>
      <c r="B10" s="15"/>
      <c r="D10" s="15"/>
      <c r="E10" s="15"/>
      <c r="F10" s="15"/>
    </row>
    <row r="13" ht="11.25">
      <c r="G13" s="9" t="s">
        <v>4</v>
      </c>
    </row>
    <row r="14" spans="1:9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17</v>
      </c>
      <c r="H14" s="13" t="s">
        <v>18</v>
      </c>
      <c r="I14" s="13" t="s">
        <v>19</v>
      </c>
    </row>
    <row r="15" spans="2:9" ht="15.75" customHeight="1">
      <c r="B15" s="4" t="s">
        <v>95</v>
      </c>
      <c r="C15" s="1" t="str">
        <f>CONCATENATE(B15," ",E15)</f>
        <v>6153000000 30</v>
      </c>
      <c r="D15" s="4" t="s">
        <v>9</v>
      </c>
      <c r="E15" s="4" t="s">
        <v>28</v>
      </c>
      <c r="F15" s="4" t="s">
        <v>29</v>
      </c>
      <c r="G15" s="10">
        <v>11452.95</v>
      </c>
      <c r="H15" s="6">
        <v>11452.95</v>
      </c>
      <c r="I15" s="6">
        <v>11452.95</v>
      </c>
    </row>
    <row r="17" spans="1:6" s="16" customFormat="1" ht="11.25">
      <c r="A17" s="14" t="s">
        <v>468</v>
      </c>
      <c r="B17" s="15"/>
      <c r="D17" s="15"/>
      <c r="E17" s="15"/>
      <c r="F17" s="15"/>
    </row>
    <row r="20" ht="11.25">
      <c r="G20" s="9" t="s">
        <v>4</v>
      </c>
    </row>
    <row r="21" spans="1:10" s="7" customFormat="1" ht="24" customHeight="1">
      <c r="A21" s="8"/>
      <c r="B21" s="12" t="s">
        <v>5</v>
      </c>
      <c r="C21" s="12"/>
      <c r="D21" s="12"/>
      <c r="E21" s="12" t="s">
        <v>6</v>
      </c>
      <c r="F21" s="12"/>
      <c r="G21" s="11" t="s">
        <v>17</v>
      </c>
      <c r="H21" s="13" t="s">
        <v>18</v>
      </c>
      <c r="I21" s="13" t="s">
        <v>25</v>
      </c>
      <c r="J21" s="13" t="s">
        <v>19</v>
      </c>
    </row>
    <row r="22" spans="2:10" ht="15.75" customHeight="1">
      <c r="B22" s="4" t="s">
        <v>469</v>
      </c>
      <c r="C22" s="1" t="str">
        <f>CONCATENATE(B22," ",E22)</f>
        <v>0250263720 30</v>
      </c>
      <c r="D22" s="4" t="s">
        <v>9</v>
      </c>
      <c r="E22" s="4" t="s">
        <v>28</v>
      </c>
      <c r="F22" s="4" t="s">
        <v>29</v>
      </c>
      <c r="G22" s="10">
        <v>41993.34</v>
      </c>
      <c r="H22" s="6">
        <v>41993.34</v>
      </c>
      <c r="I22" s="6">
        <v>12959.1</v>
      </c>
      <c r="J22" s="6">
        <v>29034.24</v>
      </c>
    </row>
    <row r="23" spans="2:10" ht="15.75" customHeight="1">
      <c r="B23" s="4" t="s">
        <v>470</v>
      </c>
      <c r="C23" s="1" t="str">
        <f>CONCATENATE(B23," ",E23)</f>
        <v>0281000012 30</v>
      </c>
      <c r="D23" s="4" t="s">
        <v>9</v>
      </c>
      <c r="E23" s="4" t="s">
        <v>28</v>
      </c>
      <c r="F23" s="4" t="s">
        <v>29</v>
      </c>
      <c r="G23" s="10">
        <v>22225.93</v>
      </c>
      <c r="H23" s="6">
        <v>22225.93</v>
      </c>
      <c r="I23" s="6" t="s">
        <v>9</v>
      </c>
      <c r="J23" s="6">
        <v>22225.93</v>
      </c>
    </row>
    <row r="25" spans="1:6" s="16" customFormat="1" ht="11.25">
      <c r="A25" s="14" t="s">
        <v>435</v>
      </c>
      <c r="B25" s="15"/>
      <c r="D25" s="15"/>
      <c r="E25" s="15"/>
      <c r="F25" s="15"/>
    </row>
    <row r="28" ht="11.25">
      <c r="G28" s="9" t="s">
        <v>4</v>
      </c>
    </row>
    <row r="29" spans="1:9" s="7" customFormat="1" ht="24" customHeight="1">
      <c r="A29" s="8"/>
      <c r="B29" s="12" t="s">
        <v>5</v>
      </c>
      <c r="C29" s="12"/>
      <c r="D29" s="12"/>
      <c r="E29" s="12" t="s">
        <v>6</v>
      </c>
      <c r="F29" s="12"/>
      <c r="G29" s="11" t="s">
        <v>17</v>
      </c>
      <c r="H29" s="13" t="s">
        <v>18</v>
      </c>
      <c r="I29" s="13" t="s">
        <v>19</v>
      </c>
    </row>
    <row r="30" spans="2:9" ht="15.75" customHeight="1">
      <c r="B30" s="4" t="s">
        <v>436</v>
      </c>
      <c r="C30" s="1" t="str">
        <f>CONCATENATE(B30," ",E30)</f>
        <v>0112915405 30</v>
      </c>
      <c r="D30" s="4" t="s">
        <v>9</v>
      </c>
      <c r="E30" s="4" t="s">
        <v>28</v>
      </c>
      <c r="F30" s="4" t="s">
        <v>29</v>
      </c>
      <c r="G30" s="10">
        <v>49993.01</v>
      </c>
      <c r="H30" s="6">
        <v>49993.01</v>
      </c>
      <c r="I30" s="6">
        <v>49993.01</v>
      </c>
    </row>
    <row r="32" spans="1:6" s="16" customFormat="1" ht="11.25">
      <c r="A32" s="14" t="s">
        <v>111</v>
      </c>
      <c r="B32" s="15"/>
      <c r="D32" s="15"/>
      <c r="E32" s="15"/>
      <c r="F32" s="15"/>
    </row>
    <row r="35" ht="11.25">
      <c r="G35" s="9" t="s">
        <v>4</v>
      </c>
    </row>
    <row r="36" spans="1:9" s="7" customFormat="1" ht="24" customHeight="1">
      <c r="A36" s="8"/>
      <c r="B36" s="12" t="s">
        <v>5</v>
      </c>
      <c r="C36" s="12"/>
      <c r="D36" s="12"/>
      <c r="E36" s="12" t="s">
        <v>6</v>
      </c>
      <c r="F36" s="12"/>
      <c r="G36" s="11" t="s">
        <v>17</v>
      </c>
      <c r="H36" s="13" t="s">
        <v>18</v>
      </c>
      <c r="I36" s="13" t="s">
        <v>25</v>
      </c>
    </row>
    <row r="37" spans="2:9" ht="15.75" customHeight="1">
      <c r="B37" s="4" t="s">
        <v>112</v>
      </c>
      <c r="C37" s="1" t="str">
        <f>CONCATENATE(B37," ",E37)</f>
        <v>0112915061 30</v>
      </c>
      <c r="D37" s="4" t="s">
        <v>9</v>
      </c>
      <c r="E37" s="4" t="s">
        <v>28</v>
      </c>
      <c r="F37" s="4" t="s">
        <v>29</v>
      </c>
      <c r="G37" s="10">
        <v>14994.4</v>
      </c>
      <c r="H37" s="6">
        <v>14676.5</v>
      </c>
      <c r="I37" s="6">
        <v>14676.5</v>
      </c>
    </row>
    <row r="39" spans="1:6" s="16" customFormat="1" ht="11.25">
      <c r="A39" s="14" t="s">
        <v>57</v>
      </c>
      <c r="B39" s="15"/>
      <c r="D39" s="15"/>
      <c r="E39" s="15"/>
      <c r="F39" s="15"/>
    </row>
    <row r="42" ht="11.25">
      <c r="G42" s="9" t="s">
        <v>4</v>
      </c>
    </row>
    <row r="43" spans="1:10" s="7" customFormat="1" ht="24" customHeight="1">
      <c r="A43" s="8"/>
      <c r="B43" s="12" t="s">
        <v>5</v>
      </c>
      <c r="C43" s="12"/>
      <c r="D43" s="12"/>
      <c r="E43" s="12" t="s">
        <v>6</v>
      </c>
      <c r="F43" s="12"/>
      <c r="G43" s="11" t="s">
        <v>7</v>
      </c>
      <c r="H43" s="13" t="s">
        <v>17</v>
      </c>
      <c r="I43" s="13" t="s">
        <v>18</v>
      </c>
      <c r="J43" s="13" t="s">
        <v>19</v>
      </c>
    </row>
    <row r="44" spans="2:10" ht="15.75" customHeight="1">
      <c r="B44" s="4" t="s">
        <v>8</v>
      </c>
      <c r="C44" s="1" t="str">
        <f>CONCATENATE(B44," ",E44)</f>
        <v>0112000000 30</v>
      </c>
      <c r="D44" s="4" t="s">
        <v>9</v>
      </c>
      <c r="E44" s="4" t="s">
        <v>28</v>
      </c>
      <c r="F44" s="4" t="s">
        <v>29</v>
      </c>
      <c r="G44" s="10">
        <v>3.79</v>
      </c>
      <c r="H44" s="6">
        <v>8161.64</v>
      </c>
      <c r="I44" s="6">
        <v>8161.64</v>
      </c>
      <c r="J44" s="6">
        <v>8161.64</v>
      </c>
    </row>
    <row r="46" spans="1:6" s="16" customFormat="1" ht="11.25">
      <c r="A46" s="14" t="s">
        <v>24</v>
      </c>
      <c r="B46" s="15"/>
      <c r="D46" s="15"/>
      <c r="E46" s="15"/>
      <c r="F46" s="15"/>
    </row>
    <row r="49" ht="11.25">
      <c r="G49" s="9" t="s">
        <v>4</v>
      </c>
    </row>
    <row r="50" spans="1:11" s="7" customFormat="1" ht="24" customHeight="1">
      <c r="A50" s="8"/>
      <c r="B50" s="12" t="s">
        <v>5</v>
      </c>
      <c r="C50" s="12"/>
      <c r="D50" s="12"/>
      <c r="E50" s="12" t="s">
        <v>6</v>
      </c>
      <c r="F50" s="12"/>
      <c r="G50" s="11" t="s">
        <v>7</v>
      </c>
      <c r="H50" s="13" t="s">
        <v>17</v>
      </c>
      <c r="I50" s="13" t="s">
        <v>18</v>
      </c>
      <c r="J50" s="13" t="s">
        <v>25</v>
      </c>
      <c r="K50" s="13" t="s">
        <v>19</v>
      </c>
    </row>
    <row r="51" spans="2:11" ht="15.75" customHeight="1">
      <c r="B51" s="4" t="s">
        <v>8</v>
      </c>
      <c r="C51" s="1" t="str">
        <f>CONCATENATE(B51," ",E51)</f>
        <v>0112000000 30</v>
      </c>
      <c r="D51" s="4" t="s">
        <v>9</v>
      </c>
      <c r="E51" s="4" t="s">
        <v>28</v>
      </c>
      <c r="F51" s="4" t="s">
        <v>29</v>
      </c>
      <c r="G51" s="10">
        <v>19959.59</v>
      </c>
      <c r="H51" s="6">
        <v>695592.74</v>
      </c>
      <c r="I51" s="6">
        <v>643359.48</v>
      </c>
      <c r="J51" s="6">
        <v>135288.1</v>
      </c>
      <c r="K51" s="6">
        <v>508071.38</v>
      </c>
    </row>
    <row r="52" spans="2:11" ht="15.75" customHeight="1">
      <c r="B52" s="4" t="s">
        <v>447</v>
      </c>
      <c r="C52" s="1" t="str">
        <f>CONCATENATE(B52," ",E52)</f>
        <v>0250154740 30</v>
      </c>
      <c r="D52" s="4" t="s">
        <v>9</v>
      </c>
      <c r="E52" s="4" t="s">
        <v>28</v>
      </c>
      <c r="F52" s="4" t="s">
        <v>29</v>
      </c>
      <c r="G52" s="10">
        <v>5.25</v>
      </c>
      <c r="H52" s="6">
        <v>9994.75</v>
      </c>
      <c r="I52" s="6" t="s">
        <v>9</v>
      </c>
      <c r="J52" s="6" t="s">
        <v>9</v>
      </c>
      <c r="K52" s="6" t="s">
        <v>9</v>
      </c>
    </row>
    <row r="53" spans="2:11" ht="15.75" customHeight="1">
      <c r="B53" s="4" t="s">
        <v>445</v>
      </c>
      <c r="C53" s="1" t="str">
        <f>CONCATENATE(B53," ",E53)</f>
        <v>0250199901 30</v>
      </c>
      <c r="D53" s="4" t="s">
        <v>9</v>
      </c>
      <c r="E53" s="4" t="s">
        <v>28</v>
      </c>
      <c r="F53" s="4" t="s">
        <v>29</v>
      </c>
      <c r="G53" s="10">
        <v>2090.3</v>
      </c>
      <c r="H53" s="6">
        <v>97909.7</v>
      </c>
      <c r="I53" s="6">
        <v>97909.7</v>
      </c>
      <c r="J53" s="6" t="s">
        <v>9</v>
      </c>
      <c r="K53" s="6">
        <v>97909.7</v>
      </c>
    </row>
    <row r="54" spans="2:11" ht="15.75" customHeight="1">
      <c r="B54" s="4" t="s">
        <v>49</v>
      </c>
      <c r="C54" s="1" t="str">
        <f>CONCATENATE(B54," ",E54)</f>
        <v>0250502503 30</v>
      </c>
      <c r="D54" s="4" t="s">
        <v>9</v>
      </c>
      <c r="E54" s="4" t="s">
        <v>28</v>
      </c>
      <c r="F54" s="4" t="s">
        <v>29</v>
      </c>
      <c r="G54" s="10">
        <v>19.34</v>
      </c>
      <c r="H54" s="6">
        <v>9423.91</v>
      </c>
      <c r="I54" s="6">
        <v>8526.31</v>
      </c>
      <c r="J54" s="6" t="s">
        <v>9</v>
      </c>
      <c r="K54" s="6">
        <v>8526.31</v>
      </c>
    </row>
    <row r="55" spans="2:11" ht="15.75" customHeight="1">
      <c r="B55" s="4" t="s">
        <v>37</v>
      </c>
      <c r="C55" s="1" t="str">
        <f>CONCATENATE(B55," ",E55)</f>
        <v>0312000000 30</v>
      </c>
      <c r="D55" s="4" t="s">
        <v>9</v>
      </c>
      <c r="E55" s="4" t="s">
        <v>28</v>
      </c>
      <c r="F55" s="4" t="s">
        <v>29</v>
      </c>
      <c r="G55" s="10">
        <v>16.16</v>
      </c>
      <c r="H55" s="6">
        <v>99983.84</v>
      </c>
      <c r="I55" s="6">
        <v>63691.89</v>
      </c>
      <c r="J55" s="6">
        <v>22986.5</v>
      </c>
      <c r="K55" s="6">
        <v>40705.39</v>
      </c>
    </row>
    <row r="56" spans="2:11" ht="15.75" customHeight="1">
      <c r="B56" s="4" t="s">
        <v>9</v>
      </c>
      <c r="C56" s="1" t="str">
        <f>CONCATENATE(B55," ",E56)</f>
        <v>0312000000 92</v>
      </c>
      <c r="D56" s="4" t="s">
        <v>9</v>
      </c>
      <c r="E56" s="4" t="s">
        <v>71</v>
      </c>
      <c r="F56" s="4" t="s">
        <v>72</v>
      </c>
      <c r="G56" s="10" t="s">
        <v>9</v>
      </c>
      <c r="H56" s="6">
        <v>3059</v>
      </c>
      <c r="I56" s="6">
        <v>3059</v>
      </c>
      <c r="J56" s="6" t="s">
        <v>9</v>
      </c>
      <c r="K56" s="6">
        <v>3059</v>
      </c>
    </row>
    <row r="58" spans="1:6" s="16" customFormat="1" ht="11.25">
      <c r="A58" s="14" t="s">
        <v>442</v>
      </c>
      <c r="B58" s="15"/>
      <c r="D58" s="15"/>
      <c r="E58" s="15"/>
      <c r="F58" s="15"/>
    </row>
    <row r="61" ht="11.25">
      <c r="G61" s="9" t="s">
        <v>4</v>
      </c>
    </row>
    <row r="62" spans="1:10" s="7" customFormat="1" ht="24" customHeight="1">
      <c r="A62" s="8"/>
      <c r="B62" s="12" t="s">
        <v>5</v>
      </c>
      <c r="C62" s="12"/>
      <c r="D62" s="12"/>
      <c r="E62" s="12" t="s">
        <v>6</v>
      </c>
      <c r="F62" s="12"/>
      <c r="G62" s="11" t="s">
        <v>7</v>
      </c>
      <c r="H62" s="13" t="s">
        <v>17</v>
      </c>
      <c r="I62" s="13" t="s">
        <v>18</v>
      </c>
      <c r="J62" s="13" t="s">
        <v>19</v>
      </c>
    </row>
    <row r="63" spans="2:10" ht="15.75" customHeight="1">
      <c r="B63" s="4" t="s">
        <v>13</v>
      </c>
      <c r="C63" s="1" t="str">
        <f>CONCATENATE(B63," ",E63)</f>
        <v>0100000000 30</v>
      </c>
      <c r="D63" s="4" t="s">
        <v>9</v>
      </c>
      <c r="E63" s="4" t="s">
        <v>28</v>
      </c>
      <c r="F63" s="4" t="s">
        <v>29</v>
      </c>
      <c r="G63" s="10">
        <v>1.66</v>
      </c>
      <c r="H63" s="6">
        <v>129998.34</v>
      </c>
      <c r="I63" s="6">
        <v>129876.79</v>
      </c>
      <c r="J63" s="6">
        <v>129876.79</v>
      </c>
    </row>
    <row r="65" spans="1:6" s="16" customFormat="1" ht="11.25">
      <c r="A65" s="14" t="s">
        <v>440</v>
      </c>
      <c r="B65" s="15"/>
      <c r="D65" s="15"/>
      <c r="E65" s="15"/>
      <c r="F65" s="15"/>
    </row>
    <row r="68" ht="11.25">
      <c r="G68" s="9" t="s">
        <v>4</v>
      </c>
    </row>
    <row r="69" spans="1:9" s="7" customFormat="1" ht="24" customHeight="1">
      <c r="A69" s="8"/>
      <c r="B69" s="12" t="s">
        <v>5</v>
      </c>
      <c r="C69" s="12"/>
      <c r="D69" s="12"/>
      <c r="E69" s="12" t="s">
        <v>6</v>
      </c>
      <c r="F69" s="12"/>
      <c r="G69" s="11" t="s">
        <v>17</v>
      </c>
      <c r="H69" s="13" t="s">
        <v>18</v>
      </c>
      <c r="I69" s="13" t="s">
        <v>25</v>
      </c>
    </row>
    <row r="70" spans="2:9" ht="15.75" customHeight="1">
      <c r="B70" s="4" t="s">
        <v>441</v>
      </c>
      <c r="C70" s="1" t="str">
        <f>CONCATENATE(B70," ",E70)</f>
        <v>0312915408 30</v>
      </c>
      <c r="D70" s="4" t="s">
        <v>9</v>
      </c>
      <c r="E70" s="4" t="s">
        <v>28</v>
      </c>
      <c r="F70" s="4" t="s">
        <v>29</v>
      </c>
      <c r="G70" s="10">
        <v>84999.6</v>
      </c>
      <c r="H70" s="6">
        <v>59777.5</v>
      </c>
      <c r="I70" s="6">
        <v>59777.5</v>
      </c>
    </row>
    <row r="72" spans="1:6" s="16" customFormat="1" ht="11.25">
      <c r="A72" s="14" t="s">
        <v>3</v>
      </c>
      <c r="B72" s="15"/>
      <c r="D72" s="15"/>
      <c r="E72" s="15"/>
      <c r="F72" s="15"/>
    </row>
    <row r="75" ht="11.25">
      <c r="G75" s="9" t="s">
        <v>4</v>
      </c>
    </row>
    <row r="76" spans="1:10" s="7" customFormat="1" ht="24" customHeight="1">
      <c r="A76" s="8"/>
      <c r="B76" s="12" t="s">
        <v>5</v>
      </c>
      <c r="C76" s="12"/>
      <c r="D76" s="12"/>
      <c r="E76" s="12" t="s">
        <v>6</v>
      </c>
      <c r="F76" s="12"/>
      <c r="G76" s="11" t="s">
        <v>7</v>
      </c>
      <c r="H76" s="13" t="s">
        <v>17</v>
      </c>
      <c r="I76" s="13" t="s">
        <v>18</v>
      </c>
      <c r="J76" s="13" t="s">
        <v>19</v>
      </c>
    </row>
    <row r="77" spans="2:10" ht="15.75" customHeight="1">
      <c r="B77" s="4" t="s">
        <v>8</v>
      </c>
      <c r="C77" s="1" t="str">
        <f>CONCATENATE(B77," ",E77)</f>
        <v>0112000000 30</v>
      </c>
      <c r="D77" s="4" t="s">
        <v>9</v>
      </c>
      <c r="E77" s="4" t="s">
        <v>28</v>
      </c>
      <c r="F77" s="4" t="s">
        <v>29</v>
      </c>
      <c r="G77" s="10">
        <v>8.6</v>
      </c>
      <c r="H77" s="6">
        <v>2391.4</v>
      </c>
      <c r="I77" s="6">
        <v>2391.4</v>
      </c>
      <c r="J77" s="6">
        <v>2391.4</v>
      </c>
    </row>
    <row r="79" spans="1:6" s="16" customFormat="1" ht="11.25">
      <c r="A79" s="14" t="s">
        <v>53</v>
      </c>
      <c r="B79" s="15"/>
      <c r="D79" s="15"/>
      <c r="E79" s="15"/>
      <c r="F79" s="15"/>
    </row>
    <row r="82" ht="11.25">
      <c r="G82" s="9" t="s">
        <v>4</v>
      </c>
    </row>
    <row r="83" spans="1:7" s="7" customFormat="1" ht="24" customHeight="1">
      <c r="A83" s="8"/>
      <c r="B83" s="12" t="s">
        <v>5</v>
      </c>
      <c r="C83" s="12"/>
      <c r="D83" s="12"/>
      <c r="E83" s="12" t="s">
        <v>6</v>
      </c>
      <c r="F83" s="12"/>
      <c r="G83" s="11" t="s">
        <v>17</v>
      </c>
    </row>
    <row r="84" spans="2:7" ht="15.75" customHeight="1">
      <c r="B84" s="4" t="s">
        <v>54</v>
      </c>
      <c r="C84" s="1" t="str">
        <f>CONCATENATE(B84," ",E84)</f>
        <v>0176370002 30</v>
      </c>
      <c r="D84" s="4" t="s">
        <v>9</v>
      </c>
      <c r="E84" s="4" t="s">
        <v>28</v>
      </c>
      <c r="F84" s="4" t="s">
        <v>29</v>
      </c>
      <c r="G84" s="10">
        <v>3326.6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51"/>
  <sheetViews>
    <sheetView showGridLines="0" zoomScalePageLayoutView="0" workbookViewId="0" topLeftCell="A31">
      <selection activeCell="A46" sqref="A46:IV46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462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2369.24</v>
      </c>
      <c r="H15" s="6">
        <v>40213.24</v>
      </c>
      <c r="I15" s="6">
        <v>40213.24</v>
      </c>
      <c r="J15" s="6" t="s">
        <v>9</v>
      </c>
      <c r="K15" s="6">
        <v>40213.24</v>
      </c>
    </row>
    <row r="16" spans="2:11" ht="15.75" customHeight="1">
      <c r="B16" s="4" t="s">
        <v>9</v>
      </c>
      <c r="C16" s="1" t="str">
        <f>CONCATENATE(B15," ",E16)</f>
        <v>0112000000 18</v>
      </c>
      <c r="D16" s="4" t="s">
        <v>9</v>
      </c>
      <c r="E16" s="4" t="s">
        <v>21</v>
      </c>
      <c r="F16" s="4" t="s">
        <v>22</v>
      </c>
      <c r="G16" s="10">
        <v>155246</v>
      </c>
      <c r="H16" s="6">
        <v>2207254</v>
      </c>
      <c r="I16" s="6">
        <v>2207254</v>
      </c>
      <c r="J16" s="6">
        <v>800</v>
      </c>
      <c r="K16" s="6">
        <v>2206454</v>
      </c>
    </row>
    <row r="17" spans="2:11" ht="15.75" customHeight="1">
      <c r="B17" s="4" t="s">
        <v>9</v>
      </c>
      <c r="C17" s="1" t="str">
        <f>CONCATENATE(B15," ",E17)</f>
        <v>0112000000 30</v>
      </c>
      <c r="D17" s="4" t="s">
        <v>9</v>
      </c>
      <c r="E17" s="4" t="s">
        <v>28</v>
      </c>
      <c r="F17" s="4" t="s">
        <v>29</v>
      </c>
      <c r="G17" s="10">
        <v>2788.36</v>
      </c>
      <c r="H17" s="6">
        <v>7911.64</v>
      </c>
      <c r="I17" s="6">
        <v>3059.79</v>
      </c>
      <c r="J17" s="6" t="s">
        <v>9</v>
      </c>
      <c r="K17" s="6">
        <v>3059.79</v>
      </c>
    </row>
    <row r="18" spans="2:11" ht="15.75" customHeight="1">
      <c r="B18" s="4" t="s">
        <v>9</v>
      </c>
      <c r="C18" s="1" t="str">
        <f>CONCATENATE(B15," ",E18)</f>
        <v>0112000000 33</v>
      </c>
      <c r="D18" s="4" t="s">
        <v>9</v>
      </c>
      <c r="E18" s="4" t="s">
        <v>30</v>
      </c>
      <c r="F18" s="4" t="s">
        <v>31</v>
      </c>
      <c r="G18" s="10" t="s">
        <v>9</v>
      </c>
      <c r="H18" s="6">
        <v>29400</v>
      </c>
      <c r="I18" s="6">
        <v>24047.84</v>
      </c>
      <c r="J18" s="6">
        <v>7398.92</v>
      </c>
      <c r="K18" s="6">
        <v>16648.92</v>
      </c>
    </row>
    <row r="19" spans="2:11" ht="15.75" customHeight="1">
      <c r="B19" s="4" t="s">
        <v>9</v>
      </c>
      <c r="C19" s="1" t="str">
        <f>CONCATENATE(B15," ",E19)</f>
        <v>0112000000 36</v>
      </c>
      <c r="D19" s="4" t="s">
        <v>9</v>
      </c>
      <c r="E19" s="4" t="s">
        <v>10</v>
      </c>
      <c r="F19" s="4" t="s">
        <v>11</v>
      </c>
      <c r="G19" s="10">
        <v>16.2</v>
      </c>
      <c r="H19" s="6">
        <v>31701.32</v>
      </c>
      <c r="I19" s="6">
        <v>31701.32</v>
      </c>
      <c r="J19" s="6" t="s">
        <v>9</v>
      </c>
      <c r="K19" s="6">
        <v>31701.32</v>
      </c>
    </row>
    <row r="20" spans="2:11" ht="15.75" customHeight="1">
      <c r="B20" s="4" t="s">
        <v>9</v>
      </c>
      <c r="C20" s="1" t="str">
        <f>CONCATENATE(B15," ",E20)</f>
        <v>0112000000 39</v>
      </c>
      <c r="D20" s="4" t="s">
        <v>9</v>
      </c>
      <c r="E20" s="4" t="s">
        <v>35</v>
      </c>
      <c r="F20" s="4" t="s">
        <v>36</v>
      </c>
      <c r="G20" s="10">
        <v>628.36</v>
      </c>
      <c r="H20" s="6">
        <v>8945.2</v>
      </c>
      <c r="I20" s="6">
        <v>7280.2</v>
      </c>
      <c r="J20" s="6" t="s">
        <v>9</v>
      </c>
      <c r="K20" s="6">
        <v>7280.2</v>
      </c>
    </row>
    <row r="21" spans="2:11" ht="15.75" customHeight="1">
      <c r="B21" s="4" t="s">
        <v>9</v>
      </c>
      <c r="C21" s="1" t="str">
        <f>CONCATENATE(B15," ",E21)</f>
        <v>0112000000 47</v>
      </c>
      <c r="D21" s="4" t="s">
        <v>9</v>
      </c>
      <c r="E21" s="4" t="s">
        <v>69</v>
      </c>
      <c r="F21" s="4" t="s">
        <v>70</v>
      </c>
      <c r="G21" s="10">
        <v>256.48</v>
      </c>
      <c r="H21" s="6">
        <v>5343.52</v>
      </c>
      <c r="I21" s="6">
        <v>5343.52</v>
      </c>
      <c r="J21" s="6" t="s">
        <v>9</v>
      </c>
      <c r="K21" s="6">
        <v>5343.52</v>
      </c>
    </row>
    <row r="22" spans="2:11" ht="15.75" customHeight="1">
      <c r="B22" s="4" t="s">
        <v>9</v>
      </c>
      <c r="C22" s="1" t="str">
        <f>CONCATENATE(B15," ",E22)</f>
        <v>0112000000 52</v>
      </c>
      <c r="D22" s="4" t="s">
        <v>9</v>
      </c>
      <c r="E22" s="4" t="s">
        <v>32</v>
      </c>
      <c r="F22" s="4" t="s">
        <v>33</v>
      </c>
      <c r="G22" s="10">
        <v>5707.16</v>
      </c>
      <c r="H22" s="6">
        <v>25375.5</v>
      </c>
      <c r="I22" s="6">
        <v>19577.5</v>
      </c>
      <c r="J22" s="6">
        <v>13648</v>
      </c>
      <c r="K22" s="6">
        <v>5929.5</v>
      </c>
    </row>
    <row r="23" spans="2:11" ht="15.75" customHeight="1">
      <c r="B23" s="4" t="s">
        <v>9</v>
      </c>
      <c r="C23" s="1" t="str">
        <f>CONCATENATE(B15," ",E23)</f>
        <v>0112000000 92</v>
      </c>
      <c r="D23" s="4" t="s">
        <v>9</v>
      </c>
      <c r="E23" s="4" t="s">
        <v>71</v>
      </c>
      <c r="F23" s="4" t="s">
        <v>72</v>
      </c>
      <c r="G23" s="10" t="s">
        <v>9</v>
      </c>
      <c r="H23" s="6">
        <v>1200</v>
      </c>
      <c r="I23" s="6">
        <v>1200</v>
      </c>
      <c r="J23" s="6" t="s">
        <v>9</v>
      </c>
      <c r="K23" s="6">
        <v>1200</v>
      </c>
    </row>
    <row r="24" spans="2:11" ht="15.75" customHeight="1">
      <c r="B24" s="4" t="s">
        <v>108</v>
      </c>
      <c r="C24" s="1" t="str">
        <f>CONCATENATE(B24," ",E24)</f>
        <v>0250081013 20</v>
      </c>
      <c r="D24" s="4" t="s">
        <v>9</v>
      </c>
      <c r="E24" s="4" t="s">
        <v>64</v>
      </c>
      <c r="F24" s="4" t="s">
        <v>65</v>
      </c>
      <c r="G24" s="10" t="s">
        <v>9</v>
      </c>
      <c r="H24" s="6">
        <v>12800</v>
      </c>
      <c r="I24" s="6">
        <v>12800</v>
      </c>
      <c r="J24" s="6" t="s">
        <v>9</v>
      </c>
      <c r="K24" s="6">
        <v>12800</v>
      </c>
    </row>
    <row r="25" spans="2:11" ht="15.75" customHeight="1">
      <c r="B25" s="4" t="s">
        <v>9</v>
      </c>
      <c r="C25" s="1" t="str">
        <f>CONCATENATE(B24," ",E25)</f>
        <v>0250081013 39</v>
      </c>
      <c r="D25" s="4" t="s">
        <v>9</v>
      </c>
      <c r="E25" s="4" t="s">
        <v>35</v>
      </c>
      <c r="F25" s="4" t="s">
        <v>36</v>
      </c>
      <c r="G25" s="10">
        <v>23200</v>
      </c>
      <c r="H25" s="6" t="s">
        <v>9</v>
      </c>
      <c r="I25" s="6" t="s">
        <v>9</v>
      </c>
      <c r="J25" s="6" t="s">
        <v>9</v>
      </c>
      <c r="K25" s="6" t="s">
        <v>9</v>
      </c>
    </row>
    <row r="26" spans="2:11" ht="15.75" customHeight="1">
      <c r="B26" s="4" t="s">
        <v>34</v>
      </c>
      <c r="C26" s="1" t="str">
        <f>CONCATENATE(B26," ",E26)</f>
        <v>0250502502 30</v>
      </c>
      <c r="D26" s="4" t="s">
        <v>9</v>
      </c>
      <c r="E26" s="4" t="s">
        <v>28</v>
      </c>
      <c r="F26" s="4" t="s">
        <v>29</v>
      </c>
      <c r="G26" s="10">
        <v>46.02</v>
      </c>
      <c r="H26" s="6">
        <v>4953.98</v>
      </c>
      <c r="I26" s="6">
        <v>4953.98</v>
      </c>
      <c r="J26" s="6" t="s">
        <v>9</v>
      </c>
      <c r="K26" s="6">
        <v>4953.98</v>
      </c>
    </row>
    <row r="27" spans="2:11" ht="15.75" customHeight="1">
      <c r="B27" s="4" t="s">
        <v>9</v>
      </c>
      <c r="C27" s="1" t="str">
        <f>CONCATENATE(B26," ",E27)</f>
        <v>0250502502 39</v>
      </c>
      <c r="D27" s="4" t="s">
        <v>9</v>
      </c>
      <c r="E27" s="4" t="s">
        <v>35</v>
      </c>
      <c r="F27" s="4" t="s">
        <v>36</v>
      </c>
      <c r="G27" s="10">
        <v>9180</v>
      </c>
      <c r="H27" s="6" t="s">
        <v>9</v>
      </c>
      <c r="I27" s="6" t="s">
        <v>9</v>
      </c>
      <c r="J27" s="6" t="s">
        <v>9</v>
      </c>
      <c r="K27" s="6" t="s">
        <v>9</v>
      </c>
    </row>
    <row r="28" spans="2:11" ht="15.75" customHeight="1">
      <c r="B28" s="4" t="s">
        <v>9</v>
      </c>
      <c r="C28" s="1" t="str">
        <f>CONCATENATE(B26," ",E28)</f>
        <v>0250502502 52</v>
      </c>
      <c r="D28" s="4" t="s">
        <v>9</v>
      </c>
      <c r="E28" s="4" t="s">
        <v>32</v>
      </c>
      <c r="F28" s="4" t="s">
        <v>33</v>
      </c>
      <c r="G28" s="10">
        <v>509</v>
      </c>
      <c r="H28" s="6">
        <v>9491</v>
      </c>
      <c r="I28" s="6">
        <v>9491</v>
      </c>
      <c r="J28" s="6">
        <v>5996</v>
      </c>
      <c r="K28" s="6">
        <v>3495</v>
      </c>
    </row>
    <row r="29" spans="2:11" ht="15.75" customHeight="1">
      <c r="B29" s="4" t="s">
        <v>465</v>
      </c>
      <c r="C29" s="1" t="str">
        <f>CONCATENATE(B29," ",E29)</f>
        <v>0250702012 39</v>
      </c>
      <c r="D29" s="4" t="s">
        <v>9</v>
      </c>
      <c r="E29" s="4" t="s">
        <v>35</v>
      </c>
      <c r="F29" s="4" t="s">
        <v>36</v>
      </c>
      <c r="G29" s="10">
        <v>248.5</v>
      </c>
      <c r="H29" s="6">
        <v>2251.5</v>
      </c>
      <c r="I29" s="6">
        <v>2251.5</v>
      </c>
      <c r="J29" s="6" t="s">
        <v>9</v>
      </c>
      <c r="K29" s="6">
        <v>2251.5</v>
      </c>
    </row>
    <row r="30" spans="2:11" ht="15.75" customHeight="1">
      <c r="B30" s="4" t="s">
        <v>9</v>
      </c>
      <c r="C30" s="1" t="str">
        <f>CONCATENATE(B29," ",E30)</f>
        <v>0250702012 52</v>
      </c>
      <c r="D30" s="4" t="s">
        <v>9</v>
      </c>
      <c r="E30" s="4" t="s">
        <v>32</v>
      </c>
      <c r="F30" s="4" t="s">
        <v>33</v>
      </c>
      <c r="G30" s="10">
        <v>10617.92</v>
      </c>
      <c r="H30" s="6">
        <v>6795</v>
      </c>
      <c r="I30" s="6">
        <v>6795</v>
      </c>
      <c r="J30" s="6">
        <v>5996</v>
      </c>
      <c r="K30" s="6">
        <v>799</v>
      </c>
    </row>
    <row r="31" spans="2:11" ht="15.75" customHeight="1">
      <c r="B31" s="4" t="s">
        <v>466</v>
      </c>
      <c r="C31" s="1" t="str">
        <f>CONCATENATE(B31," ",E31)</f>
        <v>0281676296 18</v>
      </c>
      <c r="D31" s="4" t="s">
        <v>9</v>
      </c>
      <c r="E31" s="4" t="s">
        <v>21</v>
      </c>
      <c r="F31" s="4" t="s">
        <v>22</v>
      </c>
      <c r="G31" s="10" t="s">
        <v>9</v>
      </c>
      <c r="H31" s="6">
        <v>73207</v>
      </c>
      <c r="I31" s="6">
        <v>73207</v>
      </c>
      <c r="J31" s="6" t="s">
        <v>9</v>
      </c>
      <c r="K31" s="6">
        <v>73207</v>
      </c>
    </row>
    <row r="33" spans="1:6" s="16" customFormat="1" ht="11.25">
      <c r="A33" s="14" t="s">
        <v>440</v>
      </c>
      <c r="B33" s="15"/>
      <c r="D33" s="15"/>
      <c r="E33" s="15"/>
      <c r="F33" s="15"/>
    </row>
    <row r="36" ht="11.25">
      <c r="G36" s="9" t="s">
        <v>4</v>
      </c>
    </row>
    <row r="37" spans="1:9" s="7" customFormat="1" ht="24" customHeight="1">
      <c r="A37" s="8"/>
      <c r="B37" s="12" t="s">
        <v>5</v>
      </c>
      <c r="C37" s="12"/>
      <c r="D37" s="12"/>
      <c r="E37" s="12" t="s">
        <v>6</v>
      </c>
      <c r="F37" s="12"/>
      <c r="G37" s="11" t="s">
        <v>17</v>
      </c>
      <c r="H37" s="13" t="s">
        <v>18</v>
      </c>
      <c r="I37" s="13" t="s">
        <v>19</v>
      </c>
    </row>
    <row r="38" spans="2:9" ht="15.75" customHeight="1">
      <c r="B38" s="4" t="s">
        <v>463</v>
      </c>
      <c r="C38" s="1" t="str">
        <f>CONCATENATE(B38," ",E38)</f>
        <v>0108000000 18</v>
      </c>
      <c r="D38" s="4" t="s">
        <v>9</v>
      </c>
      <c r="E38" s="4" t="s">
        <v>21</v>
      </c>
      <c r="F38" s="4" t="s">
        <v>22</v>
      </c>
      <c r="G38" s="10">
        <v>32800</v>
      </c>
      <c r="H38" s="6">
        <v>32800</v>
      </c>
      <c r="I38" s="6">
        <v>32800</v>
      </c>
    </row>
    <row r="39" spans="2:9" ht="15.75" customHeight="1">
      <c r="B39" s="4" t="s">
        <v>9</v>
      </c>
      <c r="C39" s="1" t="str">
        <f>CONCATENATE(B38," ",E39)</f>
        <v>0108000000 30</v>
      </c>
      <c r="D39" s="4" t="s">
        <v>9</v>
      </c>
      <c r="E39" s="4" t="s">
        <v>28</v>
      </c>
      <c r="F39" s="4" t="s">
        <v>29</v>
      </c>
      <c r="G39" s="10">
        <v>11402.08</v>
      </c>
      <c r="H39" s="6">
        <v>9900</v>
      </c>
      <c r="I39" s="6">
        <v>9900</v>
      </c>
    </row>
    <row r="40" spans="2:9" ht="15.75" customHeight="1">
      <c r="B40" s="4" t="s">
        <v>9</v>
      </c>
      <c r="C40" s="1" t="str">
        <f>CONCATENATE(B38," ",E40)</f>
        <v>0108000000 36</v>
      </c>
      <c r="D40" s="4" t="s">
        <v>9</v>
      </c>
      <c r="E40" s="4" t="s">
        <v>10</v>
      </c>
      <c r="F40" s="4" t="s">
        <v>11</v>
      </c>
      <c r="G40" s="10">
        <v>3668.71</v>
      </c>
      <c r="H40" s="6">
        <v>3668.71</v>
      </c>
      <c r="I40" s="6">
        <v>3668.71</v>
      </c>
    </row>
    <row r="41" spans="2:9" ht="15.75" customHeight="1">
      <c r="B41" s="4" t="s">
        <v>9</v>
      </c>
      <c r="C41" s="1" t="str">
        <f>CONCATENATE(B38," ",E41)</f>
        <v>0108000000 47</v>
      </c>
      <c r="D41" s="4" t="s">
        <v>9</v>
      </c>
      <c r="E41" s="4" t="s">
        <v>69</v>
      </c>
      <c r="F41" s="4" t="s">
        <v>70</v>
      </c>
      <c r="G41" s="10">
        <v>404.16</v>
      </c>
      <c r="H41" s="6">
        <v>404.16</v>
      </c>
      <c r="I41" s="6">
        <v>404.16</v>
      </c>
    </row>
    <row r="42" spans="2:9" ht="15.75" customHeight="1">
      <c r="B42" s="4" t="s">
        <v>464</v>
      </c>
      <c r="C42" s="1" t="str">
        <f>CONCATENATE(B42," ",E42)</f>
        <v>0112915045 18</v>
      </c>
      <c r="D42" s="4" t="s">
        <v>9</v>
      </c>
      <c r="E42" s="4" t="s">
        <v>21</v>
      </c>
      <c r="F42" s="4" t="s">
        <v>22</v>
      </c>
      <c r="G42" s="10">
        <v>8900</v>
      </c>
      <c r="H42" s="6">
        <v>8900</v>
      </c>
      <c r="I42" s="6">
        <v>8900</v>
      </c>
    </row>
    <row r="43" spans="2:9" ht="15.75" customHeight="1">
      <c r="B43" s="4" t="s">
        <v>9</v>
      </c>
      <c r="C43" s="1" t="str">
        <f>CONCATENATE(B42," ",E43)</f>
        <v>0112915045 33</v>
      </c>
      <c r="D43" s="4" t="s">
        <v>9</v>
      </c>
      <c r="E43" s="4" t="s">
        <v>30</v>
      </c>
      <c r="F43" s="4" t="s">
        <v>31</v>
      </c>
      <c r="G43" s="10">
        <v>1805</v>
      </c>
      <c r="H43" s="6">
        <v>1805</v>
      </c>
      <c r="I43" s="6">
        <v>1805</v>
      </c>
    </row>
    <row r="46" spans="1:6" s="16" customFormat="1" ht="11.25">
      <c r="A46" s="14" t="s">
        <v>3</v>
      </c>
      <c r="B46" s="15"/>
      <c r="D46" s="15"/>
      <c r="E46" s="15"/>
      <c r="F46" s="15"/>
    </row>
    <row r="49" ht="11.25">
      <c r="G49" s="9" t="s">
        <v>4</v>
      </c>
    </row>
    <row r="50" spans="1:7" s="7" customFormat="1" ht="24" customHeight="1">
      <c r="A50" s="8"/>
      <c r="B50" s="12" t="s">
        <v>5</v>
      </c>
      <c r="C50" s="12"/>
      <c r="D50" s="12"/>
      <c r="E50" s="12" t="s">
        <v>6</v>
      </c>
      <c r="F50" s="12"/>
      <c r="G50" s="11" t="s">
        <v>17</v>
      </c>
    </row>
    <row r="51" spans="2:7" ht="15.75" customHeight="1">
      <c r="B51" s="4" t="s">
        <v>8</v>
      </c>
      <c r="C51" s="1" t="str">
        <f>CONCATENATE(B51," ",E51)</f>
        <v>0112000000 39</v>
      </c>
      <c r="D51" s="4" t="s">
        <v>9</v>
      </c>
      <c r="E51" s="4" t="s">
        <v>35</v>
      </c>
      <c r="F51" s="4" t="s">
        <v>36</v>
      </c>
      <c r="G51" s="10">
        <v>100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30"/>
  <sheetViews>
    <sheetView showGridLines="0" zoomScalePageLayoutView="0" workbookViewId="0" topLeftCell="A7">
      <selection activeCell="A10" sqref="A10:IV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457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458</v>
      </c>
      <c r="C15" s="1" t="str">
        <f>CONCATENATE(B15," ",E15)</f>
        <v>0250012013 30</v>
      </c>
      <c r="D15" s="4" t="s">
        <v>9</v>
      </c>
      <c r="E15" s="4" t="s">
        <v>28</v>
      </c>
      <c r="F15" s="4" t="s">
        <v>29</v>
      </c>
      <c r="G15" s="10" t="s">
        <v>9</v>
      </c>
      <c r="H15" s="6">
        <v>2461.9</v>
      </c>
      <c r="I15" s="6">
        <v>2461.9</v>
      </c>
      <c r="J15" s="6" t="s">
        <v>9</v>
      </c>
      <c r="K15" s="6">
        <v>2461.9</v>
      </c>
    </row>
    <row r="16" spans="2:11" ht="15.75" customHeight="1">
      <c r="B16" s="4" t="s">
        <v>459</v>
      </c>
      <c r="C16" s="1" t="str">
        <f>CONCATENATE(B16," ",E16)</f>
        <v>0250013014 39</v>
      </c>
      <c r="D16" s="4" t="s">
        <v>9</v>
      </c>
      <c r="E16" s="4" t="s">
        <v>35</v>
      </c>
      <c r="F16" s="4" t="s">
        <v>36</v>
      </c>
      <c r="G16" s="10">
        <v>100</v>
      </c>
      <c r="H16" s="6" t="s">
        <v>9</v>
      </c>
      <c r="I16" s="6" t="s">
        <v>9</v>
      </c>
      <c r="J16" s="6" t="s">
        <v>9</v>
      </c>
      <c r="K16" s="6" t="s">
        <v>9</v>
      </c>
    </row>
    <row r="17" spans="2:11" ht="15.75" customHeight="1">
      <c r="B17" s="4" t="s">
        <v>9</v>
      </c>
      <c r="C17" s="1" t="str">
        <f>CONCATENATE(B16," ",E17)</f>
        <v>0250013014 52</v>
      </c>
      <c r="D17" s="4" t="s">
        <v>9</v>
      </c>
      <c r="E17" s="4" t="s">
        <v>32</v>
      </c>
      <c r="F17" s="4" t="s">
        <v>33</v>
      </c>
      <c r="G17" s="10" t="s">
        <v>9</v>
      </c>
      <c r="H17" s="6">
        <v>25062.5</v>
      </c>
      <c r="I17" s="6">
        <v>25062.5</v>
      </c>
      <c r="J17" s="6" t="s">
        <v>9</v>
      </c>
      <c r="K17" s="6">
        <v>25062.5</v>
      </c>
    </row>
    <row r="18" spans="2:11" ht="15.75" customHeight="1">
      <c r="B18" s="4" t="s">
        <v>445</v>
      </c>
      <c r="C18" s="1" t="str">
        <f>CONCATENATE(B18," ",E18)</f>
        <v>0250199901 14</v>
      </c>
      <c r="D18" s="4" t="s">
        <v>9</v>
      </c>
      <c r="E18" s="4" t="s">
        <v>26</v>
      </c>
      <c r="F18" s="4" t="s">
        <v>27</v>
      </c>
      <c r="G18" s="10">
        <v>6202.35</v>
      </c>
      <c r="H18" s="6">
        <v>5797.65</v>
      </c>
      <c r="I18" s="6">
        <v>5797.65</v>
      </c>
      <c r="J18" s="6" t="s">
        <v>9</v>
      </c>
      <c r="K18" s="6">
        <v>5797.65</v>
      </c>
    </row>
    <row r="19" spans="2:11" ht="15.75" customHeight="1">
      <c r="B19" s="4" t="s">
        <v>9</v>
      </c>
      <c r="C19" s="1" t="str">
        <f>CONCATENATE(B18," ",E19)</f>
        <v>0250199901 30</v>
      </c>
      <c r="D19" s="4" t="s">
        <v>9</v>
      </c>
      <c r="E19" s="4" t="s">
        <v>28</v>
      </c>
      <c r="F19" s="4" t="s">
        <v>29</v>
      </c>
      <c r="G19" s="10">
        <v>30945.5</v>
      </c>
      <c r="H19" s="6">
        <v>58994</v>
      </c>
      <c r="I19" s="6">
        <v>39194</v>
      </c>
      <c r="J19" s="6" t="s">
        <v>9</v>
      </c>
      <c r="K19" s="6">
        <v>39194</v>
      </c>
    </row>
    <row r="20" spans="2:11" ht="15.75" customHeight="1">
      <c r="B20" s="4" t="s">
        <v>9</v>
      </c>
      <c r="C20" s="1" t="str">
        <f>CONCATENATE(B18," ",E20)</f>
        <v>0250199901 36</v>
      </c>
      <c r="D20" s="4" t="s">
        <v>9</v>
      </c>
      <c r="E20" s="4" t="s">
        <v>10</v>
      </c>
      <c r="F20" s="4" t="s">
        <v>11</v>
      </c>
      <c r="G20" s="10">
        <v>11933.02</v>
      </c>
      <c r="H20" s="6">
        <v>357956.48</v>
      </c>
      <c r="I20" s="6">
        <v>357956.48</v>
      </c>
      <c r="J20" s="6" t="s">
        <v>9</v>
      </c>
      <c r="K20" s="6">
        <v>357956.48</v>
      </c>
    </row>
    <row r="21" spans="2:11" ht="15.75" customHeight="1">
      <c r="B21" s="4" t="s">
        <v>9</v>
      </c>
      <c r="C21" s="1" t="str">
        <f>CONCATENATE(B18," ",E21)</f>
        <v>0250199901 39</v>
      </c>
      <c r="D21" s="4" t="s">
        <v>9</v>
      </c>
      <c r="E21" s="4" t="s">
        <v>35</v>
      </c>
      <c r="F21" s="4" t="s">
        <v>36</v>
      </c>
      <c r="G21" s="10">
        <v>243878.64</v>
      </c>
      <c r="H21" s="6">
        <v>3692383.1</v>
      </c>
      <c r="I21" s="6">
        <v>3692383.1</v>
      </c>
      <c r="J21" s="6" t="s">
        <v>9</v>
      </c>
      <c r="K21" s="6">
        <v>3692383.1</v>
      </c>
    </row>
    <row r="22" spans="2:11" ht="15.75" customHeight="1">
      <c r="B22" s="4" t="s">
        <v>9</v>
      </c>
      <c r="C22" s="1" t="str">
        <f>CONCATENATE(B18," ",E22)</f>
        <v>0250199901 47</v>
      </c>
      <c r="D22" s="4" t="s">
        <v>9</v>
      </c>
      <c r="E22" s="4" t="s">
        <v>69</v>
      </c>
      <c r="F22" s="4" t="s">
        <v>70</v>
      </c>
      <c r="G22" s="10" t="s">
        <v>9</v>
      </c>
      <c r="H22" s="6">
        <v>257000</v>
      </c>
      <c r="I22" s="6">
        <v>92599.05</v>
      </c>
      <c r="J22" s="6" t="s">
        <v>9</v>
      </c>
      <c r="K22" s="6">
        <v>92599.05</v>
      </c>
    </row>
    <row r="23" spans="2:11" ht="15.75" customHeight="1">
      <c r="B23" s="4" t="s">
        <v>9</v>
      </c>
      <c r="C23" s="1" t="str">
        <f>CONCATENATE(B18," ",E23)</f>
        <v>0250199901 52</v>
      </c>
      <c r="D23" s="4" t="s">
        <v>9</v>
      </c>
      <c r="E23" s="4" t="s">
        <v>32</v>
      </c>
      <c r="F23" s="4" t="s">
        <v>33</v>
      </c>
      <c r="G23" s="10" t="s">
        <v>9</v>
      </c>
      <c r="H23" s="6">
        <v>8728.82</v>
      </c>
      <c r="I23" s="6">
        <v>8728.82</v>
      </c>
      <c r="J23" s="6" t="s">
        <v>9</v>
      </c>
      <c r="K23" s="6">
        <v>8728.82</v>
      </c>
    </row>
    <row r="24" spans="2:11" ht="15.75" customHeight="1">
      <c r="B24" s="4" t="s">
        <v>49</v>
      </c>
      <c r="C24" s="1" t="str">
        <f>CONCATENATE(B24," ",E24)</f>
        <v>0250502503 36</v>
      </c>
      <c r="D24" s="4" t="s">
        <v>9</v>
      </c>
      <c r="E24" s="4" t="s">
        <v>10</v>
      </c>
      <c r="F24" s="4" t="s">
        <v>11</v>
      </c>
      <c r="G24" s="10">
        <v>8793.19</v>
      </c>
      <c r="H24" s="6">
        <v>27956.81</v>
      </c>
      <c r="I24" s="6">
        <v>27956.81</v>
      </c>
      <c r="J24" s="6" t="s">
        <v>9</v>
      </c>
      <c r="K24" s="6">
        <v>27956.81</v>
      </c>
    </row>
    <row r="25" spans="2:11" ht="15.75" customHeight="1">
      <c r="B25" s="4" t="s">
        <v>37</v>
      </c>
      <c r="C25" s="1" t="str">
        <f>CONCATENATE(B25," ",E25)</f>
        <v>0312000000 36</v>
      </c>
      <c r="D25" s="4" t="s">
        <v>9</v>
      </c>
      <c r="E25" s="4" t="s">
        <v>10</v>
      </c>
      <c r="F25" s="4" t="s">
        <v>11</v>
      </c>
      <c r="G25" s="10">
        <v>3995.2</v>
      </c>
      <c r="H25" s="6">
        <v>28695.05</v>
      </c>
      <c r="I25" s="6">
        <v>28695.05</v>
      </c>
      <c r="J25" s="6" t="s">
        <v>9</v>
      </c>
      <c r="K25" s="6">
        <v>28695.05</v>
      </c>
    </row>
    <row r="26" spans="2:11" ht="15.75" customHeight="1">
      <c r="B26" s="4" t="s">
        <v>460</v>
      </c>
      <c r="C26" s="1" t="str">
        <f>CONCATENATE(B26," ",E26)</f>
        <v>0650013014 36</v>
      </c>
      <c r="D26" s="4" t="s">
        <v>9</v>
      </c>
      <c r="E26" s="4" t="s">
        <v>10</v>
      </c>
      <c r="F26" s="4" t="s">
        <v>11</v>
      </c>
      <c r="G26" s="10" t="s">
        <v>9</v>
      </c>
      <c r="H26" s="6">
        <v>80500</v>
      </c>
      <c r="I26" s="6">
        <v>33202.33</v>
      </c>
      <c r="J26" s="6">
        <v>90</v>
      </c>
      <c r="K26" s="6">
        <v>33112.33</v>
      </c>
    </row>
    <row r="27" spans="2:11" ht="15.75" customHeight="1">
      <c r="B27" s="4" t="s">
        <v>9</v>
      </c>
      <c r="C27" s="1" t="str">
        <f>CONCATENATE(B26," ",E27)</f>
        <v>0650013014 39</v>
      </c>
      <c r="D27" s="4" t="s">
        <v>9</v>
      </c>
      <c r="E27" s="4" t="s">
        <v>35</v>
      </c>
      <c r="F27" s="4" t="s">
        <v>36</v>
      </c>
      <c r="G27" s="10" t="s">
        <v>9</v>
      </c>
      <c r="H27" s="6">
        <v>3609738.9</v>
      </c>
      <c r="I27" s="6">
        <v>3609738.9</v>
      </c>
      <c r="J27" s="6" t="s">
        <v>9</v>
      </c>
      <c r="K27" s="6">
        <v>3609738.9</v>
      </c>
    </row>
    <row r="28" spans="2:11" ht="15.75" customHeight="1">
      <c r="B28" s="4" t="s">
        <v>461</v>
      </c>
      <c r="C28" s="1" t="str">
        <f>CONCATENATE(B28," ",E28)</f>
        <v>0650199901 36</v>
      </c>
      <c r="D28" s="4" t="s">
        <v>9</v>
      </c>
      <c r="E28" s="4" t="s">
        <v>10</v>
      </c>
      <c r="F28" s="4" t="s">
        <v>11</v>
      </c>
      <c r="G28" s="10" t="s">
        <v>9</v>
      </c>
      <c r="H28" s="6">
        <v>25000</v>
      </c>
      <c r="I28" s="6">
        <v>14904.77</v>
      </c>
      <c r="J28" s="6">
        <v>1060</v>
      </c>
      <c r="K28" s="6">
        <v>13844.77</v>
      </c>
    </row>
    <row r="29" spans="2:11" ht="15.75" customHeight="1">
      <c r="B29" s="4" t="s">
        <v>9</v>
      </c>
      <c r="C29" s="1" t="str">
        <f>CONCATENATE(B28," ",E29)</f>
        <v>0650199901 39</v>
      </c>
      <c r="D29" s="4" t="s">
        <v>9</v>
      </c>
      <c r="E29" s="4" t="s">
        <v>35</v>
      </c>
      <c r="F29" s="4" t="s">
        <v>36</v>
      </c>
      <c r="G29" s="10" t="s">
        <v>9</v>
      </c>
      <c r="H29" s="6">
        <v>796754.39</v>
      </c>
      <c r="I29" s="6">
        <v>796754.39</v>
      </c>
      <c r="J29" s="6">
        <v>58716.48</v>
      </c>
      <c r="K29" s="6">
        <v>738037.91</v>
      </c>
    </row>
    <row r="30" spans="2:11" ht="15.75" customHeight="1">
      <c r="B30" s="4" t="s">
        <v>9</v>
      </c>
      <c r="C30" s="1" t="str">
        <f>CONCATENATE(B28," ",E30)</f>
        <v>0650199901 52</v>
      </c>
      <c r="D30" s="4" t="s">
        <v>9</v>
      </c>
      <c r="E30" s="4" t="s">
        <v>32</v>
      </c>
      <c r="F30" s="4" t="s">
        <v>33</v>
      </c>
      <c r="G30" s="10" t="s">
        <v>9</v>
      </c>
      <c r="H30" s="6">
        <v>17988</v>
      </c>
      <c r="I30" s="6" t="s">
        <v>9</v>
      </c>
      <c r="J30" s="6" t="s">
        <v>9</v>
      </c>
      <c r="K30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46"/>
  <sheetViews>
    <sheetView showGridLines="0" zoomScalePageLayoutView="0" workbookViewId="0" topLeftCell="A22">
      <selection activeCell="A31" sqref="A31:IV31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452</v>
      </c>
    </row>
    <row r="10" spans="1:6" s="16" customFormat="1" ht="11.25">
      <c r="A10" s="14" t="s">
        <v>456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10025.12</v>
      </c>
      <c r="H15" s="6">
        <v>4974.88</v>
      </c>
      <c r="I15" s="6">
        <v>4974.88</v>
      </c>
      <c r="J15" s="6" t="s">
        <v>9</v>
      </c>
      <c r="K15" s="6">
        <v>4974.88</v>
      </c>
    </row>
    <row r="16" spans="2:11" ht="15.75" customHeight="1">
      <c r="B16" s="4" t="s">
        <v>9</v>
      </c>
      <c r="C16" s="1" t="str">
        <f>CONCATENATE(B15," ",E16)</f>
        <v>0112000000 18</v>
      </c>
      <c r="D16" s="4" t="s">
        <v>9</v>
      </c>
      <c r="E16" s="4" t="s">
        <v>21</v>
      </c>
      <c r="F16" s="4" t="s">
        <v>22</v>
      </c>
      <c r="G16" s="10">
        <v>8.8</v>
      </c>
      <c r="H16" s="6">
        <v>408992.35</v>
      </c>
      <c r="I16" s="6">
        <v>408992.35</v>
      </c>
      <c r="J16" s="6" t="s">
        <v>9</v>
      </c>
      <c r="K16" s="6">
        <v>408992.35</v>
      </c>
    </row>
    <row r="17" spans="2:11" ht="15.75" customHeight="1">
      <c r="B17" s="4" t="s">
        <v>9</v>
      </c>
      <c r="C17" s="1" t="str">
        <f>CONCATENATE(B15," ",E17)</f>
        <v>0112000000 30</v>
      </c>
      <c r="D17" s="4" t="s">
        <v>9</v>
      </c>
      <c r="E17" s="4" t="s">
        <v>28</v>
      </c>
      <c r="F17" s="4" t="s">
        <v>29</v>
      </c>
      <c r="G17" s="10">
        <v>7226.32</v>
      </c>
      <c r="H17" s="6">
        <v>2773.68</v>
      </c>
      <c r="I17" s="6" t="s">
        <v>9</v>
      </c>
      <c r="J17" s="6" t="s">
        <v>9</v>
      </c>
      <c r="K17" s="6" t="s">
        <v>9</v>
      </c>
    </row>
    <row r="18" spans="2:11" ht="15.75" customHeight="1">
      <c r="B18" s="4" t="s">
        <v>9</v>
      </c>
      <c r="C18" s="1" t="str">
        <f>CONCATENATE(B15," ",E18)</f>
        <v>0112000000 33</v>
      </c>
      <c r="D18" s="4" t="s">
        <v>9</v>
      </c>
      <c r="E18" s="4" t="s">
        <v>30</v>
      </c>
      <c r="F18" s="4" t="s">
        <v>31</v>
      </c>
      <c r="G18" s="10">
        <v>14916.94</v>
      </c>
      <c r="H18" s="6">
        <v>83.06</v>
      </c>
      <c r="I18" s="6">
        <v>83.06</v>
      </c>
      <c r="J18" s="6" t="s">
        <v>9</v>
      </c>
      <c r="K18" s="6">
        <v>83.06</v>
      </c>
    </row>
    <row r="19" spans="2:11" ht="15.75" customHeight="1">
      <c r="B19" s="4" t="s">
        <v>9</v>
      </c>
      <c r="C19" s="1" t="str">
        <f>CONCATENATE(B15," ",E19)</f>
        <v>0112000000 36</v>
      </c>
      <c r="D19" s="4" t="s">
        <v>9</v>
      </c>
      <c r="E19" s="4" t="s">
        <v>10</v>
      </c>
      <c r="F19" s="4" t="s">
        <v>11</v>
      </c>
      <c r="G19" s="10">
        <v>30350</v>
      </c>
      <c r="H19" s="6" t="s">
        <v>9</v>
      </c>
      <c r="I19" s="6" t="s">
        <v>9</v>
      </c>
      <c r="J19" s="6" t="s">
        <v>9</v>
      </c>
      <c r="K19" s="6" t="s">
        <v>9</v>
      </c>
    </row>
    <row r="20" spans="2:11" ht="15.75" customHeight="1">
      <c r="B20" s="4" t="s">
        <v>9</v>
      </c>
      <c r="C20" s="1" t="str">
        <f>CONCATENATE(B15," ",E20)</f>
        <v>0112000000 39</v>
      </c>
      <c r="D20" s="4" t="s">
        <v>9</v>
      </c>
      <c r="E20" s="4" t="s">
        <v>35</v>
      </c>
      <c r="F20" s="4" t="s">
        <v>36</v>
      </c>
      <c r="G20" s="10">
        <v>109044.26</v>
      </c>
      <c r="H20" s="6">
        <v>16646.32</v>
      </c>
      <c r="I20" s="6">
        <v>16296.32</v>
      </c>
      <c r="J20" s="6">
        <v>1550</v>
      </c>
      <c r="K20" s="6">
        <v>14746.32</v>
      </c>
    </row>
    <row r="21" spans="2:11" ht="15.75" customHeight="1">
      <c r="B21" s="4" t="s">
        <v>9</v>
      </c>
      <c r="C21" s="1" t="str">
        <f>CONCATENATE(B15," ",E21)</f>
        <v>0112000000 52</v>
      </c>
      <c r="D21" s="4" t="s">
        <v>9</v>
      </c>
      <c r="E21" s="4" t="s">
        <v>32</v>
      </c>
      <c r="F21" s="4" t="s">
        <v>33</v>
      </c>
      <c r="G21" s="10">
        <v>44680.73</v>
      </c>
      <c r="H21" s="6">
        <v>5319.27</v>
      </c>
      <c r="I21" s="6" t="s">
        <v>9</v>
      </c>
      <c r="J21" s="6" t="s">
        <v>9</v>
      </c>
      <c r="K21" s="6" t="s">
        <v>9</v>
      </c>
    </row>
    <row r="22" spans="2:11" ht="15.75" customHeight="1">
      <c r="B22" s="4" t="s">
        <v>9</v>
      </c>
      <c r="C22" s="1" t="str">
        <f>CONCATENATE(B15," ",E22)</f>
        <v>0112000000 92</v>
      </c>
      <c r="D22" s="4" t="s">
        <v>9</v>
      </c>
      <c r="E22" s="4" t="s">
        <v>71</v>
      </c>
      <c r="F22" s="4" t="s">
        <v>72</v>
      </c>
      <c r="G22" s="10" t="s">
        <v>9</v>
      </c>
      <c r="H22" s="6">
        <v>648.85</v>
      </c>
      <c r="I22" s="6">
        <v>648.85</v>
      </c>
      <c r="J22" s="6" t="s">
        <v>9</v>
      </c>
      <c r="K22" s="6">
        <v>648.85</v>
      </c>
    </row>
    <row r="24" spans="1:6" s="16" customFormat="1" ht="11.25">
      <c r="A24" s="14" t="s">
        <v>455</v>
      </c>
      <c r="B24" s="15"/>
      <c r="D24" s="15"/>
      <c r="E24" s="15"/>
      <c r="F24" s="15"/>
    </row>
    <row r="27" ht="11.25">
      <c r="G27" s="9" t="s">
        <v>4</v>
      </c>
    </row>
    <row r="28" spans="1:7" s="7" customFormat="1" ht="24" customHeight="1">
      <c r="A28" s="8"/>
      <c r="B28" s="12" t="s">
        <v>5</v>
      </c>
      <c r="C28" s="12"/>
      <c r="D28" s="12"/>
      <c r="E28" s="12" t="s">
        <v>6</v>
      </c>
      <c r="F28" s="12"/>
      <c r="G28" s="11" t="s">
        <v>7</v>
      </c>
    </row>
    <row r="29" spans="2:7" ht="15.75" customHeight="1">
      <c r="B29" s="4" t="s">
        <v>8</v>
      </c>
      <c r="C29" s="1" t="str">
        <f>CONCATENATE(B29," ",E29)</f>
        <v>0112000000 30</v>
      </c>
      <c r="D29" s="4" t="s">
        <v>9</v>
      </c>
      <c r="E29" s="4" t="s">
        <v>28</v>
      </c>
      <c r="F29" s="4" t="s">
        <v>29</v>
      </c>
      <c r="G29" s="10">
        <v>24000</v>
      </c>
    </row>
    <row r="31" spans="1:6" s="16" customFormat="1" ht="11.25">
      <c r="A31" s="14" t="s">
        <v>24</v>
      </c>
      <c r="B31" s="15"/>
      <c r="D31" s="15"/>
      <c r="E31" s="15"/>
      <c r="F31" s="15"/>
    </row>
    <row r="34" ht="11.25">
      <c r="G34" s="9" t="s">
        <v>4</v>
      </c>
    </row>
    <row r="35" spans="1:11" s="7" customFormat="1" ht="24" customHeight="1">
      <c r="A35" s="8"/>
      <c r="B35" s="12" t="s">
        <v>5</v>
      </c>
      <c r="C35" s="12"/>
      <c r="D35" s="12"/>
      <c r="E35" s="12" t="s">
        <v>6</v>
      </c>
      <c r="F35" s="12"/>
      <c r="G35" s="11" t="s">
        <v>7</v>
      </c>
      <c r="H35" s="13" t="s">
        <v>17</v>
      </c>
      <c r="I35" s="13" t="s">
        <v>18</v>
      </c>
      <c r="J35" s="13" t="s">
        <v>25</v>
      </c>
      <c r="K35" s="13" t="s">
        <v>19</v>
      </c>
    </row>
    <row r="36" spans="2:11" ht="15.75" customHeight="1">
      <c r="B36" s="4" t="s">
        <v>8</v>
      </c>
      <c r="C36" s="1" t="str">
        <f>CONCATENATE(B36," ",E36)</f>
        <v>0112000000 14</v>
      </c>
      <c r="D36" s="4" t="s">
        <v>9</v>
      </c>
      <c r="E36" s="4" t="s">
        <v>26</v>
      </c>
      <c r="F36" s="4" t="s">
        <v>27</v>
      </c>
      <c r="G36" s="10">
        <v>10214.08</v>
      </c>
      <c r="H36" s="6">
        <v>35185.92</v>
      </c>
      <c r="I36" s="6">
        <v>35185.92</v>
      </c>
      <c r="J36" s="6" t="s">
        <v>9</v>
      </c>
      <c r="K36" s="6">
        <v>35185.92</v>
      </c>
    </row>
    <row r="37" spans="2:11" ht="15.75" customHeight="1">
      <c r="B37" s="4" t="s">
        <v>9</v>
      </c>
      <c r="C37" s="1" t="str">
        <f>CONCATENATE(B36," ",E37)</f>
        <v>0112000000 20</v>
      </c>
      <c r="D37" s="4" t="s">
        <v>9</v>
      </c>
      <c r="E37" s="4" t="s">
        <v>64</v>
      </c>
      <c r="F37" s="4" t="s">
        <v>65</v>
      </c>
      <c r="G37" s="10">
        <v>294286.17</v>
      </c>
      <c r="H37" s="6">
        <v>1312189.43</v>
      </c>
      <c r="I37" s="6">
        <v>1312189.43</v>
      </c>
      <c r="J37" s="6">
        <v>382.53</v>
      </c>
      <c r="K37" s="6">
        <v>1311806.9</v>
      </c>
    </row>
    <row r="38" spans="2:11" ht="15.75" customHeight="1">
      <c r="B38" s="4" t="s">
        <v>9</v>
      </c>
      <c r="C38" s="1" t="str">
        <f>CONCATENATE(B36," ",E38)</f>
        <v>0112000000 30</v>
      </c>
      <c r="D38" s="4" t="s">
        <v>9</v>
      </c>
      <c r="E38" s="4" t="s">
        <v>28</v>
      </c>
      <c r="F38" s="4" t="s">
        <v>29</v>
      </c>
      <c r="G38" s="10">
        <v>373.49</v>
      </c>
      <c r="H38" s="6">
        <v>426.51</v>
      </c>
      <c r="I38" s="6">
        <v>332.63</v>
      </c>
      <c r="J38" s="6" t="s">
        <v>9</v>
      </c>
      <c r="K38" s="6">
        <v>332.63</v>
      </c>
    </row>
    <row r="39" spans="2:11" ht="15.75" customHeight="1">
      <c r="B39" s="4" t="s">
        <v>9</v>
      </c>
      <c r="C39" s="1" t="str">
        <f>CONCATENATE(B36," ",E39)</f>
        <v>0112000000 32</v>
      </c>
      <c r="D39" s="4" t="s">
        <v>9</v>
      </c>
      <c r="E39" s="4" t="s">
        <v>453</v>
      </c>
      <c r="F39" s="4" t="s">
        <v>454</v>
      </c>
      <c r="G39" s="10" t="s">
        <v>9</v>
      </c>
      <c r="H39" s="6">
        <v>10200</v>
      </c>
      <c r="I39" s="6">
        <v>10200</v>
      </c>
      <c r="J39" s="6" t="s">
        <v>9</v>
      </c>
      <c r="K39" s="6">
        <v>10200</v>
      </c>
    </row>
    <row r="40" spans="2:11" ht="15.75" customHeight="1">
      <c r="B40" s="4" t="s">
        <v>9</v>
      </c>
      <c r="C40" s="1" t="str">
        <f>CONCATENATE(B36," ",E40)</f>
        <v>0112000000 33</v>
      </c>
      <c r="D40" s="4" t="s">
        <v>9</v>
      </c>
      <c r="E40" s="4" t="s">
        <v>30</v>
      </c>
      <c r="F40" s="4" t="s">
        <v>31</v>
      </c>
      <c r="G40" s="10">
        <v>14805.81</v>
      </c>
      <c r="H40" s="6">
        <v>59494.19</v>
      </c>
      <c r="I40" s="6">
        <v>59494.19</v>
      </c>
      <c r="J40" s="6">
        <v>14794.85</v>
      </c>
      <c r="K40" s="6">
        <v>44699.34</v>
      </c>
    </row>
    <row r="41" spans="2:11" ht="15.75" customHeight="1">
      <c r="B41" s="4" t="s">
        <v>9</v>
      </c>
      <c r="C41" s="1" t="str">
        <f>CONCATENATE(B36," ",E41)</f>
        <v>0112000000 36</v>
      </c>
      <c r="D41" s="4" t="s">
        <v>9</v>
      </c>
      <c r="E41" s="4" t="s">
        <v>10</v>
      </c>
      <c r="F41" s="4" t="s">
        <v>11</v>
      </c>
      <c r="G41" s="10">
        <v>7656.9</v>
      </c>
      <c r="H41" s="6">
        <v>2993.1</v>
      </c>
      <c r="I41" s="6">
        <v>2993.1</v>
      </c>
      <c r="J41" s="6" t="s">
        <v>9</v>
      </c>
      <c r="K41" s="6">
        <v>2993.1</v>
      </c>
    </row>
    <row r="42" spans="2:11" ht="15.75" customHeight="1">
      <c r="B42" s="4" t="s">
        <v>9</v>
      </c>
      <c r="C42" s="1" t="str">
        <f>CONCATENATE(B36," ",E42)</f>
        <v>0112000000 39</v>
      </c>
      <c r="D42" s="4" t="s">
        <v>9</v>
      </c>
      <c r="E42" s="4" t="s">
        <v>35</v>
      </c>
      <c r="F42" s="4" t="s">
        <v>36</v>
      </c>
      <c r="G42" s="10">
        <v>57115.9</v>
      </c>
      <c r="H42" s="6">
        <v>115763.34</v>
      </c>
      <c r="I42" s="6">
        <v>115763.34</v>
      </c>
      <c r="J42" s="6" t="s">
        <v>9</v>
      </c>
      <c r="K42" s="6">
        <v>115763.34</v>
      </c>
    </row>
    <row r="43" spans="2:11" ht="15.75" customHeight="1">
      <c r="B43" s="4" t="s">
        <v>9</v>
      </c>
      <c r="C43" s="1" t="str">
        <f>CONCATENATE(B36," ",E43)</f>
        <v>0112000000 52</v>
      </c>
      <c r="D43" s="4" t="s">
        <v>9</v>
      </c>
      <c r="E43" s="4" t="s">
        <v>32</v>
      </c>
      <c r="F43" s="4" t="s">
        <v>33</v>
      </c>
      <c r="G43" s="10">
        <v>49927.78</v>
      </c>
      <c r="H43" s="6">
        <v>17502.22</v>
      </c>
      <c r="I43" s="6">
        <v>8766.22</v>
      </c>
      <c r="J43" s="6">
        <v>5982.66</v>
      </c>
      <c r="K43" s="6">
        <v>2783.56</v>
      </c>
    </row>
    <row r="44" spans="2:11" ht="15.75" customHeight="1">
      <c r="B44" s="4" t="s">
        <v>9</v>
      </c>
      <c r="C44" s="1" t="str">
        <f>CONCATENATE(B36," ",E44)</f>
        <v>0112000000 92</v>
      </c>
      <c r="D44" s="4" t="s">
        <v>9</v>
      </c>
      <c r="E44" s="4" t="s">
        <v>71</v>
      </c>
      <c r="F44" s="4" t="s">
        <v>72</v>
      </c>
      <c r="G44" s="10" t="s">
        <v>9</v>
      </c>
      <c r="H44" s="6">
        <v>23409.34</v>
      </c>
      <c r="I44" s="6">
        <v>23409.34</v>
      </c>
      <c r="J44" s="6" t="s">
        <v>9</v>
      </c>
      <c r="K44" s="6">
        <v>23409.34</v>
      </c>
    </row>
    <row r="45" spans="2:11" ht="15.75" customHeight="1">
      <c r="B45" s="4" t="s">
        <v>49</v>
      </c>
      <c r="C45" s="1" t="str">
        <f>CONCATENATE(B45," ",E45)</f>
        <v>0250502503 14</v>
      </c>
      <c r="D45" s="4" t="s">
        <v>9</v>
      </c>
      <c r="E45" s="4" t="s">
        <v>26</v>
      </c>
      <c r="F45" s="4" t="s">
        <v>27</v>
      </c>
      <c r="G45" s="10">
        <v>3104.11</v>
      </c>
      <c r="H45" s="6">
        <v>1895.89</v>
      </c>
      <c r="I45" s="6">
        <v>1895.89</v>
      </c>
      <c r="J45" s="6" t="s">
        <v>9</v>
      </c>
      <c r="K45" s="6">
        <v>1895.89</v>
      </c>
    </row>
    <row r="46" spans="2:11" ht="15.75" customHeight="1">
      <c r="B46" s="4" t="s">
        <v>9</v>
      </c>
      <c r="C46" s="1" t="str">
        <f>CONCATENATE(B45," ",E46)</f>
        <v>0250502503 39</v>
      </c>
      <c r="D46" s="4" t="s">
        <v>9</v>
      </c>
      <c r="E46" s="4" t="s">
        <v>35</v>
      </c>
      <c r="F46" s="4" t="s">
        <v>36</v>
      </c>
      <c r="G46" s="10" t="s">
        <v>9</v>
      </c>
      <c r="H46" s="6">
        <v>28000</v>
      </c>
      <c r="I46" s="6">
        <v>28000</v>
      </c>
      <c r="J46" s="6" t="s">
        <v>9</v>
      </c>
      <c r="K46" s="6">
        <v>28000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7"/>
  <sheetViews>
    <sheetView showGridLines="0" zoomScalePageLayoutView="0" workbookViewId="0" topLeftCell="A13">
      <selection activeCell="A32" sqref="A32:IV32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570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12317.49</v>
      </c>
      <c r="H15" s="6">
        <v>49682.51</v>
      </c>
      <c r="I15" s="6">
        <v>49682.51</v>
      </c>
      <c r="J15" s="6" t="s">
        <v>9</v>
      </c>
      <c r="K15" s="6">
        <v>49682.51</v>
      </c>
    </row>
    <row r="16" spans="2:11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28</v>
      </c>
      <c r="F16" s="4" t="s">
        <v>29</v>
      </c>
      <c r="G16" s="10">
        <v>2858.48</v>
      </c>
      <c r="H16" s="6">
        <v>9941.52</v>
      </c>
      <c r="I16" s="6">
        <v>8611.21</v>
      </c>
      <c r="J16" s="6" t="s">
        <v>9</v>
      </c>
      <c r="K16" s="6">
        <v>8611.21</v>
      </c>
    </row>
    <row r="17" spans="2:11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30</v>
      </c>
      <c r="F17" s="4" t="s">
        <v>31</v>
      </c>
      <c r="G17" s="10" t="s">
        <v>9</v>
      </c>
      <c r="H17" s="6">
        <v>23000</v>
      </c>
      <c r="I17" s="6">
        <v>20447.7</v>
      </c>
      <c r="J17" s="6">
        <v>1867.88</v>
      </c>
      <c r="K17" s="6">
        <v>18579.82</v>
      </c>
    </row>
    <row r="18" spans="2:11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10</v>
      </c>
      <c r="F18" s="4" t="s">
        <v>11</v>
      </c>
      <c r="G18" s="10">
        <v>2081.7</v>
      </c>
      <c r="H18" s="6">
        <v>5918.3</v>
      </c>
      <c r="I18" s="6">
        <v>5918.3</v>
      </c>
      <c r="J18" s="6" t="s">
        <v>9</v>
      </c>
      <c r="K18" s="6">
        <v>5918.3</v>
      </c>
    </row>
    <row r="19" spans="2:11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35</v>
      </c>
      <c r="F19" s="4" t="s">
        <v>36</v>
      </c>
      <c r="G19" s="10">
        <v>5081.53</v>
      </c>
      <c r="H19" s="6">
        <v>232305.89</v>
      </c>
      <c r="I19" s="6">
        <v>140351.6</v>
      </c>
      <c r="J19" s="6" t="s">
        <v>9</v>
      </c>
      <c r="K19" s="6">
        <v>140351.6</v>
      </c>
    </row>
    <row r="20" spans="2:11" ht="15.75" customHeight="1">
      <c r="B20" s="4" t="s">
        <v>9</v>
      </c>
      <c r="C20" s="1" t="str">
        <f>CONCATENATE(B15," ",E20)</f>
        <v>0112000000 47</v>
      </c>
      <c r="D20" s="4" t="s">
        <v>9</v>
      </c>
      <c r="E20" s="4" t="s">
        <v>69</v>
      </c>
      <c r="F20" s="4" t="s">
        <v>70</v>
      </c>
      <c r="G20" s="10">
        <v>359.32</v>
      </c>
      <c r="H20" s="6">
        <v>340.68</v>
      </c>
      <c r="I20" s="6">
        <v>340.68</v>
      </c>
      <c r="J20" s="6" t="s">
        <v>9</v>
      </c>
      <c r="K20" s="6">
        <v>340.68</v>
      </c>
    </row>
    <row r="21" spans="2:11" ht="15.75" customHeight="1">
      <c r="B21" s="4" t="s">
        <v>9</v>
      </c>
      <c r="C21" s="1" t="str">
        <f>CONCATENATE(B15," ",E21)</f>
        <v>0112000000 52</v>
      </c>
      <c r="D21" s="4" t="s">
        <v>9</v>
      </c>
      <c r="E21" s="4" t="s">
        <v>32</v>
      </c>
      <c r="F21" s="4" t="s">
        <v>33</v>
      </c>
      <c r="G21" s="10">
        <v>19354.99</v>
      </c>
      <c r="H21" s="6">
        <v>34645.01</v>
      </c>
      <c r="I21" s="6">
        <v>34645.01</v>
      </c>
      <c r="J21" s="6" t="s">
        <v>9</v>
      </c>
      <c r="K21" s="6">
        <v>34645.01</v>
      </c>
    </row>
    <row r="22" spans="2:11" ht="15.75" customHeight="1">
      <c r="B22" s="4" t="s">
        <v>445</v>
      </c>
      <c r="C22" s="1" t="str">
        <f>CONCATENATE(B22," ",E22)</f>
        <v>0250199901 39</v>
      </c>
      <c r="D22" s="4" t="s">
        <v>9</v>
      </c>
      <c r="E22" s="4" t="s">
        <v>35</v>
      </c>
      <c r="F22" s="4" t="s">
        <v>36</v>
      </c>
      <c r="G22" s="10">
        <v>22159</v>
      </c>
      <c r="H22" s="6" t="s">
        <v>9</v>
      </c>
      <c r="I22" s="6" t="s">
        <v>9</v>
      </c>
      <c r="J22" s="6" t="s">
        <v>9</v>
      </c>
      <c r="K22" s="6" t="s">
        <v>9</v>
      </c>
    </row>
    <row r="23" spans="2:11" ht="15.75" customHeight="1">
      <c r="B23" s="4" t="s">
        <v>34</v>
      </c>
      <c r="C23" s="1" t="str">
        <f>CONCATENATE(B23," ",E23)</f>
        <v>0250502502 14</v>
      </c>
      <c r="D23" s="4" t="s">
        <v>9</v>
      </c>
      <c r="E23" s="4" t="s">
        <v>26</v>
      </c>
      <c r="F23" s="4" t="s">
        <v>27</v>
      </c>
      <c r="G23" s="10">
        <v>419.55</v>
      </c>
      <c r="H23" s="6">
        <v>1350.45</v>
      </c>
      <c r="I23" s="6">
        <v>1350.45</v>
      </c>
      <c r="J23" s="6" t="s">
        <v>9</v>
      </c>
      <c r="K23" s="6">
        <v>1350.45</v>
      </c>
    </row>
    <row r="24" spans="2:11" ht="15.75" customHeight="1">
      <c r="B24" s="4" t="s">
        <v>9</v>
      </c>
      <c r="C24" s="1" t="str">
        <f>CONCATENATE(B23," ",E24)</f>
        <v>0250502502 30</v>
      </c>
      <c r="D24" s="4" t="s">
        <v>9</v>
      </c>
      <c r="E24" s="4" t="s">
        <v>28</v>
      </c>
      <c r="F24" s="4" t="s">
        <v>29</v>
      </c>
      <c r="G24" s="10">
        <v>10324.13</v>
      </c>
      <c r="H24" s="6">
        <v>13131.14</v>
      </c>
      <c r="I24" s="6">
        <v>13131.14</v>
      </c>
      <c r="J24" s="6" t="s">
        <v>9</v>
      </c>
      <c r="K24" s="6">
        <v>13131.14</v>
      </c>
    </row>
    <row r="25" spans="2:11" ht="15.75" customHeight="1">
      <c r="B25" s="4" t="s">
        <v>9</v>
      </c>
      <c r="C25" s="1" t="str">
        <f>CONCATENATE(B23," ",E25)</f>
        <v>0250502502 33</v>
      </c>
      <c r="D25" s="4" t="s">
        <v>9</v>
      </c>
      <c r="E25" s="4" t="s">
        <v>30</v>
      </c>
      <c r="F25" s="4" t="s">
        <v>31</v>
      </c>
      <c r="G25" s="10">
        <v>6000</v>
      </c>
      <c r="H25" s="6" t="s">
        <v>9</v>
      </c>
      <c r="I25" s="6" t="s">
        <v>9</v>
      </c>
      <c r="J25" s="6" t="s">
        <v>9</v>
      </c>
      <c r="K25" s="6" t="s">
        <v>9</v>
      </c>
    </row>
    <row r="26" spans="2:11" ht="15.75" customHeight="1">
      <c r="B26" s="4" t="s">
        <v>9</v>
      </c>
      <c r="C26" s="1" t="str">
        <f>CONCATENATE(B23," ",E26)</f>
        <v>0250502502 39</v>
      </c>
      <c r="D26" s="4" t="s">
        <v>9</v>
      </c>
      <c r="E26" s="4" t="s">
        <v>35</v>
      </c>
      <c r="F26" s="4" t="s">
        <v>36</v>
      </c>
      <c r="G26" s="10">
        <v>10160</v>
      </c>
      <c r="H26" s="6" t="s">
        <v>9</v>
      </c>
      <c r="I26" s="6" t="s">
        <v>9</v>
      </c>
      <c r="J26" s="6" t="s">
        <v>9</v>
      </c>
      <c r="K26" s="6" t="s">
        <v>9</v>
      </c>
    </row>
    <row r="27" spans="2:11" ht="15.75" customHeight="1">
      <c r="B27" s="4" t="s">
        <v>9</v>
      </c>
      <c r="C27" s="1" t="str">
        <f>CONCATENATE(B23," ",E27)</f>
        <v>0250502502 52</v>
      </c>
      <c r="D27" s="4" t="s">
        <v>9</v>
      </c>
      <c r="E27" s="4" t="s">
        <v>32</v>
      </c>
      <c r="F27" s="4" t="s">
        <v>33</v>
      </c>
      <c r="G27" s="10">
        <v>8106.5</v>
      </c>
      <c r="H27" s="6">
        <v>72480</v>
      </c>
      <c r="I27" s="6">
        <v>69497.4</v>
      </c>
      <c r="J27" s="6" t="s">
        <v>9</v>
      </c>
      <c r="K27" s="6">
        <v>69497.4</v>
      </c>
    </row>
    <row r="28" spans="2:11" ht="15.75" customHeight="1">
      <c r="B28" s="4" t="s">
        <v>37</v>
      </c>
      <c r="C28" s="1" t="str">
        <f>CONCATENATE(B28," ",E28)</f>
        <v>0312000000 39</v>
      </c>
      <c r="D28" s="4" t="s">
        <v>9</v>
      </c>
      <c r="E28" s="4" t="s">
        <v>35</v>
      </c>
      <c r="F28" s="4" t="s">
        <v>36</v>
      </c>
      <c r="G28" s="10">
        <v>10000</v>
      </c>
      <c r="H28" s="6" t="s">
        <v>9</v>
      </c>
      <c r="I28" s="6" t="s">
        <v>9</v>
      </c>
      <c r="J28" s="6" t="s">
        <v>9</v>
      </c>
      <c r="K28" s="6" t="s">
        <v>9</v>
      </c>
    </row>
    <row r="29" spans="2:11" ht="15.75" customHeight="1">
      <c r="B29" s="4" t="s">
        <v>9</v>
      </c>
      <c r="C29" s="1" t="str">
        <f>CONCATENATE(B28," ",E29)</f>
        <v>0312000000 52</v>
      </c>
      <c r="D29" s="4" t="s">
        <v>9</v>
      </c>
      <c r="E29" s="4" t="s">
        <v>32</v>
      </c>
      <c r="F29" s="4" t="s">
        <v>33</v>
      </c>
      <c r="G29" s="10">
        <v>59960</v>
      </c>
      <c r="H29" s="6" t="s">
        <v>9</v>
      </c>
      <c r="I29" s="6" t="s">
        <v>9</v>
      </c>
      <c r="J29" s="6" t="s">
        <v>9</v>
      </c>
      <c r="K29" s="6" t="s">
        <v>9</v>
      </c>
    </row>
    <row r="32" spans="1:6" s="16" customFormat="1" ht="11.25">
      <c r="A32" s="14" t="s">
        <v>3</v>
      </c>
      <c r="B32" s="15"/>
      <c r="D32" s="15"/>
      <c r="E32" s="15"/>
      <c r="F32" s="15"/>
    </row>
    <row r="35" ht="11.25">
      <c r="G35" s="9" t="s">
        <v>4</v>
      </c>
    </row>
    <row r="36" spans="1:10" s="7" customFormat="1" ht="24" customHeight="1">
      <c r="A36" s="8"/>
      <c r="B36" s="12" t="s">
        <v>5</v>
      </c>
      <c r="C36" s="12"/>
      <c r="D36" s="12"/>
      <c r="E36" s="12" t="s">
        <v>6</v>
      </c>
      <c r="F36" s="12"/>
      <c r="G36" s="11" t="s">
        <v>7</v>
      </c>
      <c r="H36" s="13" t="s">
        <v>17</v>
      </c>
      <c r="I36" s="13" t="s">
        <v>18</v>
      </c>
      <c r="J36" s="13" t="s">
        <v>19</v>
      </c>
    </row>
    <row r="37" spans="2:10" ht="15.75" customHeight="1">
      <c r="B37" s="4" t="s">
        <v>8</v>
      </c>
      <c r="C37" s="1" t="str">
        <f>CONCATENATE(B37," ",E37)</f>
        <v>0112000000 39</v>
      </c>
      <c r="D37" s="4" t="s">
        <v>9</v>
      </c>
      <c r="E37" s="4" t="s">
        <v>35</v>
      </c>
      <c r="F37" s="4" t="s">
        <v>36</v>
      </c>
      <c r="G37" s="10">
        <v>1380480</v>
      </c>
      <c r="H37" s="6">
        <v>246420</v>
      </c>
      <c r="I37" s="6">
        <v>246020</v>
      </c>
      <c r="J37" s="6">
        <v>246020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34"/>
  <sheetViews>
    <sheetView showGridLines="0" zoomScalePageLayoutView="0" workbookViewId="0" topLeftCell="A10">
      <selection activeCell="A28" sqref="A28:IV28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450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0112000000 30</v>
      </c>
      <c r="D15" s="4" t="s">
        <v>9</v>
      </c>
      <c r="E15" s="4" t="s">
        <v>28</v>
      </c>
      <c r="F15" s="4" t="s">
        <v>29</v>
      </c>
      <c r="G15" s="10">
        <v>5989.34</v>
      </c>
      <c r="H15" s="6">
        <v>1402825.93</v>
      </c>
      <c r="I15" s="6">
        <v>1220813.75</v>
      </c>
      <c r="J15" s="6" t="s">
        <v>9</v>
      </c>
      <c r="K15" s="6">
        <v>1220813.75</v>
      </c>
    </row>
    <row r="16" spans="2:11" ht="15.75" customHeight="1">
      <c r="B16" s="4" t="s">
        <v>9</v>
      </c>
      <c r="C16" s="1" t="str">
        <f>CONCATENATE(B15," ",E16)</f>
        <v>0112000000 39</v>
      </c>
      <c r="D16" s="4" t="s">
        <v>9</v>
      </c>
      <c r="E16" s="4" t="s">
        <v>35</v>
      </c>
      <c r="F16" s="4" t="s">
        <v>36</v>
      </c>
      <c r="G16" s="10">
        <v>5.64</v>
      </c>
      <c r="H16" s="6">
        <v>1049994.36</v>
      </c>
      <c r="I16" s="6">
        <v>999178.14</v>
      </c>
      <c r="J16" s="6" t="s">
        <v>9</v>
      </c>
      <c r="K16" s="6">
        <v>999178.14</v>
      </c>
    </row>
    <row r="17" spans="2:11" ht="15.75" customHeight="1">
      <c r="B17" s="4" t="s">
        <v>9</v>
      </c>
      <c r="C17" s="1" t="str">
        <f>CONCATENATE(B15," ",E17)</f>
        <v>0112000000 52</v>
      </c>
      <c r="D17" s="4" t="s">
        <v>9</v>
      </c>
      <c r="E17" s="4" t="s">
        <v>32</v>
      </c>
      <c r="F17" s="4" t="s">
        <v>33</v>
      </c>
      <c r="G17" s="10" t="s">
        <v>9</v>
      </c>
      <c r="H17" s="6">
        <v>65351.73</v>
      </c>
      <c r="I17" s="6">
        <v>59526.73</v>
      </c>
      <c r="J17" s="6" t="s">
        <v>9</v>
      </c>
      <c r="K17" s="6">
        <v>59526.73</v>
      </c>
    </row>
    <row r="18" spans="2:11" ht="15.75" customHeight="1">
      <c r="B18" s="4" t="s">
        <v>9</v>
      </c>
      <c r="C18" s="1" t="str">
        <f>CONCATENATE(B15," ",E18)</f>
        <v>0112000000 92</v>
      </c>
      <c r="D18" s="4" t="s">
        <v>9</v>
      </c>
      <c r="E18" s="4" t="s">
        <v>71</v>
      </c>
      <c r="F18" s="4" t="s">
        <v>72</v>
      </c>
      <c r="G18" s="10" t="s">
        <v>9</v>
      </c>
      <c r="H18" s="6">
        <v>328</v>
      </c>
      <c r="I18" s="6">
        <v>328</v>
      </c>
      <c r="J18" s="6" t="s">
        <v>9</v>
      </c>
      <c r="K18" s="6">
        <v>328</v>
      </c>
    </row>
    <row r="19" spans="2:11" ht="15.75" customHeight="1">
      <c r="B19" s="4" t="s">
        <v>444</v>
      </c>
      <c r="C19" s="1" t="str">
        <f>CONCATENATE(B19," ",E19)</f>
        <v>0250154010 14</v>
      </c>
      <c r="D19" s="4" t="s">
        <v>9</v>
      </c>
      <c r="E19" s="4" t="s">
        <v>26</v>
      </c>
      <c r="F19" s="4" t="s">
        <v>27</v>
      </c>
      <c r="G19" s="10">
        <v>1587.35</v>
      </c>
      <c r="H19" s="6">
        <v>3412.65</v>
      </c>
      <c r="I19" s="6">
        <v>3412.65</v>
      </c>
      <c r="J19" s="6" t="s">
        <v>9</v>
      </c>
      <c r="K19" s="6">
        <v>3412.65</v>
      </c>
    </row>
    <row r="20" spans="2:11" ht="15.75" customHeight="1">
      <c r="B20" s="4" t="s">
        <v>9</v>
      </c>
      <c r="C20" s="1" t="str">
        <f>CONCATENATE(B19," ",E20)</f>
        <v>0250154010 30</v>
      </c>
      <c r="D20" s="4" t="s">
        <v>9</v>
      </c>
      <c r="E20" s="4" t="s">
        <v>28</v>
      </c>
      <c r="F20" s="4" t="s">
        <v>29</v>
      </c>
      <c r="G20" s="10">
        <v>71.38</v>
      </c>
      <c r="H20" s="6">
        <v>1489049.44</v>
      </c>
      <c r="I20" s="6">
        <v>1134758.11</v>
      </c>
      <c r="J20" s="6" t="s">
        <v>9</v>
      </c>
      <c r="K20" s="6">
        <v>1134758.11</v>
      </c>
    </row>
    <row r="21" spans="2:11" ht="15.75" customHeight="1">
      <c r="B21" s="4" t="s">
        <v>9</v>
      </c>
      <c r="C21" s="1" t="str">
        <f>CONCATENATE(B19," ",E21)</f>
        <v>0250154010 39</v>
      </c>
      <c r="D21" s="4" t="s">
        <v>9</v>
      </c>
      <c r="E21" s="4" t="s">
        <v>35</v>
      </c>
      <c r="F21" s="4" t="s">
        <v>36</v>
      </c>
      <c r="G21" s="10">
        <v>0.99</v>
      </c>
      <c r="H21" s="6">
        <v>149999.01</v>
      </c>
      <c r="I21" s="6">
        <v>149999.01</v>
      </c>
      <c r="J21" s="6" t="s">
        <v>9</v>
      </c>
      <c r="K21" s="6">
        <v>149999.01</v>
      </c>
    </row>
    <row r="22" spans="2:11" ht="15.75" customHeight="1">
      <c r="B22" s="4" t="s">
        <v>9</v>
      </c>
      <c r="C22" s="1" t="str">
        <f>CONCATENATE(B19," ",E22)</f>
        <v>0250154010 52</v>
      </c>
      <c r="D22" s="4" t="s">
        <v>9</v>
      </c>
      <c r="E22" s="4" t="s">
        <v>32</v>
      </c>
      <c r="F22" s="4" t="s">
        <v>33</v>
      </c>
      <c r="G22" s="10" t="s">
        <v>9</v>
      </c>
      <c r="H22" s="6">
        <v>96143.18</v>
      </c>
      <c r="I22" s="6">
        <v>96143.18</v>
      </c>
      <c r="J22" s="6" t="s">
        <v>9</v>
      </c>
      <c r="K22" s="6">
        <v>96143.18</v>
      </c>
    </row>
    <row r="23" spans="2:11" ht="15.75" customHeight="1">
      <c r="B23" s="4" t="s">
        <v>37</v>
      </c>
      <c r="C23" s="1" t="str">
        <f>CONCATENATE(B23," ",E23)</f>
        <v>0312000000 30</v>
      </c>
      <c r="D23" s="4" t="s">
        <v>9</v>
      </c>
      <c r="E23" s="4" t="s">
        <v>28</v>
      </c>
      <c r="F23" s="4" t="s">
        <v>29</v>
      </c>
      <c r="G23" s="10">
        <v>113931.5</v>
      </c>
      <c r="H23" s="6">
        <v>121068.5</v>
      </c>
      <c r="I23" s="6">
        <v>30624.3</v>
      </c>
      <c r="J23" s="6" t="s">
        <v>9</v>
      </c>
      <c r="K23" s="6">
        <v>30624.3</v>
      </c>
    </row>
    <row r="24" spans="2:11" ht="15.75" customHeight="1">
      <c r="B24" s="4" t="s">
        <v>9</v>
      </c>
      <c r="C24" s="1" t="str">
        <f>CONCATENATE(B23," ",E24)</f>
        <v>0312000000 39</v>
      </c>
      <c r="D24" s="4" t="s">
        <v>9</v>
      </c>
      <c r="E24" s="4" t="s">
        <v>35</v>
      </c>
      <c r="F24" s="4" t="s">
        <v>36</v>
      </c>
      <c r="G24" s="10">
        <v>7.02</v>
      </c>
      <c r="H24" s="6">
        <v>319992.98</v>
      </c>
      <c r="I24" s="6">
        <v>108260.52</v>
      </c>
      <c r="J24" s="6">
        <v>81349.86</v>
      </c>
      <c r="K24" s="6">
        <v>26910.66</v>
      </c>
    </row>
    <row r="25" spans="2:11" ht="15.75" customHeight="1">
      <c r="B25" s="4" t="s">
        <v>451</v>
      </c>
      <c r="C25" s="1" t="str">
        <f>CONCATENATE(B25," ",E25)</f>
        <v>0650154010 30</v>
      </c>
      <c r="D25" s="4" t="s">
        <v>9</v>
      </c>
      <c r="E25" s="4" t="s">
        <v>28</v>
      </c>
      <c r="F25" s="4" t="s">
        <v>29</v>
      </c>
      <c r="G25" s="10">
        <v>22712.41</v>
      </c>
      <c r="H25" s="6">
        <v>324315.3</v>
      </c>
      <c r="I25" s="6">
        <v>78201.16</v>
      </c>
      <c r="J25" s="6" t="s">
        <v>9</v>
      </c>
      <c r="K25" s="6">
        <v>78201.16</v>
      </c>
    </row>
    <row r="26" spans="2:11" ht="15.75" customHeight="1">
      <c r="B26" s="4" t="s">
        <v>9</v>
      </c>
      <c r="C26" s="1" t="str">
        <f>CONCATENATE(B25," ",E26)</f>
        <v>0650154010 39</v>
      </c>
      <c r="D26" s="4" t="s">
        <v>9</v>
      </c>
      <c r="E26" s="4" t="s">
        <v>35</v>
      </c>
      <c r="F26" s="4" t="s">
        <v>36</v>
      </c>
      <c r="G26" s="10">
        <v>3.55</v>
      </c>
      <c r="H26" s="6">
        <v>549613.24</v>
      </c>
      <c r="I26" s="6">
        <v>149638.27</v>
      </c>
      <c r="J26" s="6" t="s">
        <v>9</v>
      </c>
      <c r="K26" s="6">
        <v>149638.27</v>
      </c>
    </row>
    <row r="28" spans="1:6" s="16" customFormat="1" ht="11.25">
      <c r="A28" s="14" t="s">
        <v>442</v>
      </c>
      <c r="B28" s="15"/>
      <c r="D28" s="15"/>
      <c r="E28" s="15"/>
      <c r="F28" s="15"/>
    </row>
    <row r="31" ht="11.25">
      <c r="G31" s="9" t="s">
        <v>4</v>
      </c>
    </row>
    <row r="32" spans="1:10" s="7" customFormat="1" ht="24" customHeight="1">
      <c r="A32" s="8"/>
      <c r="B32" s="12" t="s">
        <v>5</v>
      </c>
      <c r="C32" s="12"/>
      <c r="D32" s="12"/>
      <c r="E32" s="12" t="s">
        <v>6</v>
      </c>
      <c r="F32" s="12"/>
      <c r="G32" s="11" t="s">
        <v>7</v>
      </c>
      <c r="H32" s="13" t="s">
        <v>17</v>
      </c>
      <c r="I32" s="13" t="s">
        <v>18</v>
      </c>
      <c r="J32" s="13" t="s">
        <v>19</v>
      </c>
    </row>
    <row r="33" spans="2:10" ht="15.75" customHeight="1">
      <c r="B33" s="4" t="s">
        <v>13</v>
      </c>
      <c r="C33" s="1" t="str">
        <f>CONCATENATE(B33," ",E33)</f>
        <v>0100000000 30</v>
      </c>
      <c r="D33" s="4" t="s">
        <v>9</v>
      </c>
      <c r="E33" s="4" t="s">
        <v>28</v>
      </c>
      <c r="F33" s="4" t="s">
        <v>29</v>
      </c>
      <c r="G33" s="10">
        <v>14419.65</v>
      </c>
      <c r="H33" s="6">
        <v>1163975.19</v>
      </c>
      <c r="I33" s="6">
        <v>961549.9</v>
      </c>
      <c r="J33" s="6">
        <v>961549.9</v>
      </c>
    </row>
    <row r="34" spans="2:10" ht="15.75" customHeight="1">
      <c r="B34" s="4" t="s">
        <v>9</v>
      </c>
      <c r="C34" s="1" t="str">
        <f>CONCATENATE(B33," ",E34)</f>
        <v>0100000000 39</v>
      </c>
      <c r="D34" s="4" t="s">
        <v>9</v>
      </c>
      <c r="E34" s="4" t="s">
        <v>35</v>
      </c>
      <c r="F34" s="4" t="s">
        <v>36</v>
      </c>
      <c r="G34" s="10" t="s">
        <v>9</v>
      </c>
      <c r="H34" s="6">
        <v>773805.16</v>
      </c>
      <c r="I34" s="6">
        <v>773805.16</v>
      </c>
      <c r="J34" s="6">
        <v>773805.16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42"/>
  <sheetViews>
    <sheetView showGridLines="0" zoomScalePageLayoutView="0" workbookViewId="0" topLeftCell="A22">
      <selection activeCell="M25" sqref="M25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446</v>
      </c>
    </row>
    <row r="10" spans="1:6" s="16" customFormat="1" ht="11.25">
      <c r="A10" s="14" t="s">
        <v>57</v>
      </c>
      <c r="B10" s="15"/>
      <c r="D10" s="15"/>
      <c r="E10" s="15"/>
      <c r="F10" s="15"/>
    </row>
    <row r="13" ht="11.25">
      <c r="G13" s="9" t="s">
        <v>4</v>
      </c>
    </row>
    <row r="14" spans="1:10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19</v>
      </c>
    </row>
    <row r="15" spans="2:10" ht="15.75" customHeight="1">
      <c r="B15" s="4" t="s">
        <v>8</v>
      </c>
      <c r="C15" s="1" t="str">
        <f>CONCATENATE(B15," ",E15)</f>
        <v>0112000000 18</v>
      </c>
      <c r="D15" s="4" t="s">
        <v>9</v>
      </c>
      <c r="E15" s="4" t="s">
        <v>21</v>
      </c>
      <c r="F15" s="4" t="s">
        <v>22</v>
      </c>
      <c r="G15" s="10">
        <v>11000</v>
      </c>
      <c r="H15" s="6">
        <v>74500</v>
      </c>
      <c r="I15" s="6">
        <v>74500</v>
      </c>
      <c r="J15" s="6">
        <v>74500</v>
      </c>
    </row>
    <row r="17" spans="1:6" s="16" customFormat="1" ht="11.25">
      <c r="A17" s="14" t="s">
        <v>24</v>
      </c>
      <c r="B17" s="15"/>
      <c r="D17" s="15"/>
      <c r="E17" s="15"/>
      <c r="F17" s="15"/>
    </row>
    <row r="20" ht="11.25">
      <c r="G20" s="9" t="s">
        <v>4</v>
      </c>
    </row>
    <row r="21" spans="1:11" s="7" customFormat="1" ht="24" customHeight="1">
      <c r="A21" s="8"/>
      <c r="B21" s="12" t="s">
        <v>5</v>
      </c>
      <c r="C21" s="12"/>
      <c r="D21" s="12"/>
      <c r="E21" s="12" t="s">
        <v>6</v>
      </c>
      <c r="F21" s="12"/>
      <c r="G21" s="11" t="s">
        <v>7</v>
      </c>
      <c r="H21" s="13" t="s">
        <v>17</v>
      </c>
      <c r="I21" s="13" t="s">
        <v>18</v>
      </c>
      <c r="J21" s="13" t="s">
        <v>25</v>
      </c>
      <c r="K21" s="13" t="s">
        <v>19</v>
      </c>
    </row>
    <row r="22" spans="2:11" ht="15.75" customHeight="1">
      <c r="B22" s="4" t="s">
        <v>8</v>
      </c>
      <c r="C22" s="1" t="str">
        <f>CONCATENATE(B22," ",E22)</f>
        <v>0112000000 14</v>
      </c>
      <c r="D22" s="4" t="s">
        <v>9</v>
      </c>
      <c r="E22" s="4" t="s">
        <v>26</v>
      </c>
      <c r="F22" s="4" t="s">
        <v>27</v>
      </c>
      <c r="G22" s="10" t="s">
        <v>9</v>
      </c>
      <c r="H22" s="6">
        <v>32836.14</v>
      </c>
      <c r="I22" s="6">
        <v>32836.14</v>
      </c>
      <c r="J22" s="6" t="s">
        <v>9</v>
      </c>
      <c r="K22" s="6">
        <v>32836.14</v>
      </c>
    </row>
    <row r="23" spans="2:11" ht="15.75" customHeight="1">
      <c r="B23" s="4" t="s">
        <v>9</v>
      </c>
      <c r="C23" s="1" t="str">
        <f>CONCATENATE(B22," ",E23)</f>
        <v>0112000000 18</v>
      </c>
      <c r="D23" s="4" t="s">
        <v>9</v>
      </c>
      <c r="E23" s="4" t="s">
        <v>21</v>
      </c>
      <c r="F23" s="4" t="s">
        <v>22</v>
      </c>
      <c r="G23" s="10">
        <v>66706.67</v>
      </c>
      <c r="H23" s="6">
        <v>2904093.33</v>
      </c>
      <c r="I23" s="6">
        <v>2904093.33</v>
      </c>
      <c r="J23" s="6">
        <v>2400</v>
      </c>
      <c r="K23" s="6">
        <v>2901693.33</v>
      </c>
    </row>
    <row r="24" spans="2:11" ht="15.75" customHeight="1">
      <c r="B24" s="4" t="s">
        <v>9</v>
      </c>
      <c r="C24" s="1" t="str">
        <f>CONCATENATE(B22," ",E24)</f>
        <v>0112000000 30</v>
      </c>
      <c r="D24" s="4" t="s">
        <v>9</v>
      </c>
      <c r="E24" s="4" t="s">
        <v>28</v>
      </c>
      <c r="F24" s="4" t="s">
        <v>29</v>
      </c>
      <c r="G24" s="10" t="s">
        <v>9</v>
      </c>
      <c r="H24" s="6">
        <v>652.25</v>
      </c>
      <c r="I24" s="6" t="s">
        <v>9</v>
      </c>
      <c r="J24" s="6" t="s">
        <v>9</v>
      </c>
      <c r="K24" s="6" t="s">
        <v>9</v>
      </c>
    </row>
    <row r="25" spans="2:11" ht="15.75" customHeight="1">
      <c r="B25" s="4" t="s">
        <v>9</v>
      </c>
      <c r="C25" s="1" t="str">
        <f>CONCATENATE(B22," ",E25)</f>
        <v>0112000000 33</v>
      </c>
      <c r="D25" s="4" t="s">
        <v>9</v>
      </c>
      <c r="E25" s="4" t="s">
        <v>30</v>
      </c>
      <c r="F25" s="4" t="s">
        <v>31</v>
      </c>
      <c r="G25" s="10" t="s">
        <v>9</v>
      </c>
      <c r="H25" s="6">
        <v>39676.16</v>
      </c>
      <c r="I25" s="6">
        <v>39676.16</v>
      </c>
      <c r="J25" s="6">
        <v>1765.12</v>
      </c>
      <c r="K25" s="6">
        <v>37911.04</v>
      </c>
    </row>
    <row r="26" spans="2:11" ht="15.75" customHeight="1">
      <c r="B26" s="4" t="s">
        <v>9</v>
      </c>
      <c r="C26" s="1" t="str">
        <f>CONCATENATE(B22," ",E26)</f>
        <v>0112000000 36</v>
      </c>
      <c r="D26" s="4" t="s">
        <v>9</v>
      </c>
      <c r="E26" s="4" t="s">
        <v>10</v>
      </c>
      <c r="F26" s="4" t="s">
        <v>11</v>
      </c>
      <c r="G26" s="10" t="s">
        <v>9</v>
      </c>
      <c r="H26" s="6">
        <v>7930.2</v>
      </c>
      <c r="I26" s="6">
        <v>7930.2</v>
      </c>
      <c r="J26" s="6" t="s">
        <v>9</v>
      </c>
      <c r="K26" s="6">
        <v>7930.2</v>
      </c>
    </row>
    <row r="27" spans="2:11" ht="15.75" customHeight="1">
      <c r="B27" s="4" t="s">
        <v>9</v>
      </c>
      <c r="C27" s="1" t="str">
        <f>CONCATENATE(B22," ",E27)</f>
        <v>0112000000 39</v>
      </c>
      <c r="D27" s="4" t="s">
        <v>9</v>
      </c>
      <c r="E27" s="4" t="s">
        <v>35</v>
      </c>
      <c r="F27" s="4" t="s">
        <v>36</v>
      </c>
      <c r="G27" s="10">
        <v>384.85</v>
      </c>
      <c r="H27" s="6">
        <v>158010.81</v>
      </c>
      <c r="I27" s="6">
        <v>158010.81</v>
      </c>
      <c r="J27" s="6" t="s">
        <v>9</v>
      </c>
      <c r="K27" s="6">
        <v>158010.81</v>
      </c>
    </row>
    <row r="28" spans="2:11" ht="15.75" customHeight="1">
      <c r="B28" s="4" t="s">
        <v>9</v>
      </c>
      <c r="C28" s="1" t="str">
        <f>CONCATENATE(B22," ",E28)</f>
        <v>0112000000 52</v>
      </c>
      <c r="D28" s="4" t="s">
        <v>9</v>
      </c>
      <c r="E28" s="4" t="s">
        <v>32</v>
      </c>
      <c r="F28" s="4" t="s">
        <v>33</v>
      </c>
      <c r="G28" s="10" t="s">
        <v>9</v>
      </c>
      <c r="H28" s="6">
        <v>5309.7</v>
      </c>
      <c r="I28" s="6">
        <v>5309.7</v>
      </c>
      <c r="J28" s="6" t="s">
        <v>9</v>
      </c>
      <c r="K28" s="6">
        <v>5309.7</v>
      </c>
    </row>
    <row r="29" spans="2:11" ht="15.75" customHeight="1">
      <c r="B29" s="4" t="s">
        <v>447</v>
      </c>
      <c r="C29" s="1" t="str">
        <f>CONCATENATE(B29," ",E29)</f>
        <v>0250154740 20</v>
      </c>
      <c r="D29" s="4" t="s">
        <v>9</v>
      </c>
      <c r="E29" s="4" t="s">
        <v>64</v>
      </c>
      <c r="F29" s="4" t="s">
        <v>65</v>
      </c>
      <c r="G29" s="10" t="s">
        <v>9</v>
      </c>
      <c r="H29" s="6">
        <v>22375</v>
      </c>
      <c r="I29" s="6">
        <v>22375</v>
      </c>
      <c r="J29" s="6" t="s">
        <v>9</v>
      </c>
      <c r="K29" s="6">
        <v>22375</v>
      </c>
    </row>
    <row r="30" spans="2:11" ht="15.75" customHeight="1">
      <c r="B30" s="4" t="s">
        <v>9</v>
      </c>
      <c r="C30" s="1" t="str">
        <f>CONCATENATE(B29," ",E30)</f>
        <v>0250154740 30</v>
      </c>
      <c r="D30" s="4" t="s">
        <v>9</v>
      </c>
      <c r="E30" s="4" t="s">
        <v>28</v>
      </c>
      <c r="F30" s="4" t="s">
        <v>29</v>
      </c>
      <c r="G30" s="10" t="s">
        <v>9</v>
      </c>
      <c r="H30" s="6">
        <v>7872</v>
      </c>
      <c r="I30" s="6">
        <v>7872</v>
      </c>
      <c r="J30" s="6" t="s">
        <v>9</v>
      </c>
      <c r="K30" s="6">
        <v>7872</v>
      </c>
    </row>
    <row r="31" spans="2:11" ht="15.75" customHeight="1">
      <c r="B31" s="4" t="s">
        <v>9</v>
      </c>
      <c r="C31" s="1" t="str">
        <f>CONCATENATE(B29," ",E31)</f>
        <v>0250154740 36</v>
      </c>
      <c r="D31" s="4" t="s">
        <v>9</v>
      </c>
      <c r="E31" s="4" t="s">
        <v>10</v>
      </c>
      <c r="F31" s="4" t="s">
        <v>11</v>
      </c>
      <c r="G31" s="10">
        <v>265.5</v>
      </c>
      <c r="H31" s="6">
        <v>19912.5</v>
      </c>
      <c r="I31" s="6">
        <v>19912.5</v>
      </c>
      <c r="J31" s="6" t="s">
        <v>9</v>
      </c>
      <c r="K31" s="6">
        <v>19912.5</v>
      </c>
    </row>
    <row r="32" spans="2:11" ht="15.75" customHeight="1">
      <c r="B32" s="4" t="s">
        <v>9</v>
      </c>
      <c r="C32" s="1" t="str">
        <f>CONCATENATE(B29," ",E32)</f>
        <v>0250154740 39</v>
      </c>
      <c r="D32" s="4" t="s">
        <v>9</v>
      </c>
      <c r="E32" s="4" t="s">
        <v>35</v>
      </c>
      <c r="F32" s="4" t="s">
        <v>36</v>
      </c>
      <c r="G32" s="10">
        <v>128.15</v>
      </c>
      <c r="H32" s="6">
        <v>82519.8</v>
      </c>
      <c r="I32" s="6">
        <v>82519.8</v>
      </c>
      <c r="J32" s="6" t="s">
        <v>9</v>
      </c>
      <c r="K32" s="6">
        <v>82519.8</v>
      </c>
    </row>
    <row r="33" spans="2:11" ht="15.75" customHeight="1">
      <c r="B33" s="4" t="s">
        <v>9</v>
      </c>
      <c r="C33" s="1" t="str">
        <f>CONCATENATE(B29," ",E33)</f>
        <v>0250154740 52</v>
      </c>
      <c r="D33" s="4" t="s">
        <v>9</v>
      </c>
      <c r="E33" s="4" t="s">
        <v>32</v>
      </c>
      <c r="F33" s="4" t="s">
        <v>33</v>
      </c>
      <c r="G33" s="10">
        <v>7266.87</v>
      </c>
      <c r="H33" s="6">
        <v>5548.18</v>
      </c>
      <c r="I33" s="6">
        <v>658.2</v>
      </c>
      <c r="J33" s="6" t="s">
        <v>9</v>
      </c>
      <c r="K33" s="6">
        <v>658.2</v>
      </c>
    </row>
    <row r="34" spans="2:11" ht="15.75" customHeight="1">
      <c r="B34" s="4" t="s">
        <v>34</v>
      </c>
      <c r="C34" s="1" t="str">
        <f>CONCATENATE(B34," ",E34)</f>
        <v>0250502502 30</v>
      </c>
      <c r="D34" s="4" t="s">
        <v>9</v>
      </c>
      <c r="E34" s="4" t="s">
        <v>28</v>
      </c>
      <c r="F34" s="4" t="s">
        <v>29</v>
      </c>
      <c r="G34" s="10" t="s">
        <v>9</v>
      </c>
      <c r="H34" s="6">
        <v>8110.17</v>
      </c>
      <c r="I34" s="6">
        <v>8110.17</v>
      </c>
      <c r="J34" s="6" t="s">
        <v>9</v>
      </c>
      <c r="K34" s="6">
        <v>8110.17</v>
      </c>
    </row>
    <row r="35" spans="2:11" ht="15.75" customHeight="1">
      <c r="B35" s="4" t="s">
        <v>9</v>
      </c>
      <c r="C35" s="1" t="str">
        <f>CONCATENATE(B34," ",E35)</f>
        <v>0250502502 36</v>
      </c>
      <c r="D35" s="4" t="s">
        <v>9</v>
      </c>
      <c r="E35" s="4" t="s">
        <v>10</v>
      </c>
      <c r="F35" s="4" t="s">
        <v>11</v>
      </c>
      <c r="G35" s="10" t="s">
        <v>9</v>
      </c>
      <c r="H35" s="6">
        <v>24264</v>
      </c>
      <c r="I35" s="6">
        <v>24264</v>
      </c>
      <c r="J35" s="6" t="s">
        <v>9</v>
      </c>
      <c r="K35" s="6">
        <v>24264</v>
      </c>
    </row>
    <row r="36" spans="2:11" ht="15.75" customHeight="1">
      <c r="B36" s="4" t="s">
        <v>9</v>
      </c>
      <c r="C36" s="1" t="str">
        <f>CONCATENATE(B34," ",E36)</f>
        <v>0250502502 39</v>
      </c>
      <c r="D36" s="4" t="s">
        <v>9</v>
      </c>
      <c r="E36" s="4" t="s">
        <v>35</v>
      </c>
      <c r="F36" s="4" t="s">
        <v>36</v>
      </c>
      <c r="G36" s="10" t="s">
        <v>9</v>
      </c>
      <c r="H36" s="6">
        <v>102507.84</v>
      </c>
      <c r="I36" s="6">
        <v>102507.84</v>
      </c>
      <c r="J36" s="6" t="s">
        <v>9</v>
      </c>
      <c r="K36" s="6">
        <v>102507.84</v>
      </c>
    </row>
    <row r="37" spans="2:11" ht="15.75" customHeight="1">
      <c r="B37" s="4" t="s">
        <v>9</v>
      </c>
      <c r="C37" s="1" t="str">
        <f>CONCATENATE(B34," ",E37)</f>
        <v>0250502502 47</v>
      </c>
      <c r="D37" s="4" t="s">
        <v>9</v>
      </c>
      <c r="E37" s="4" t="s">
        <v>69</v>
      </c>
      <c r="F37" s="4" t="s">
        <v>70</v>
      </c>
      <c r="G37" s="10" t="s">
        <v>9</v>
      </c>
      <c r="H37" s="6">
        <v>1950</v>
      </c>
      <c r="I37" s="6">
        <v>1950</v>
      </c>
      <c r="J37" s="6" t="s">
        <v>9</v>
      </c>
      <c r="K37" s="6">
        <v>1950</v>
      </c>
    </row>
    <row r="38" spans="2:11" ht="15.75" customHeight="1">
      <c r="B38" s="4" t="s">
        <v>9</v>
      </c>
      <c r="C38" s="1" t="str">
        <f>CONCATENATE(B34," ",E38)</f>
        <v>0250502502 52</v>
      </c>
      <c r="D38" s="4" t="s">
        <v>9</v>
      </c>
      <c r="E38" s="4" t="s">
        <v>32</v>
      </c>
      <c r="F38" s="4" t="s">
        <v>33</v>
      </c>
      <c r="G38" s="10" t="s">
        <v>9</v>
      </c>
      <c r="H38" s="6">
        <v>9609.99</v>
      </c>
      <c r="I38" s="6">
        <v>3564.99</v>
      </c>
      <c r="J38" s="6" t="s">
        <v>9</v>
      </c>
      <c r="K38" s="6">
        <v>3564.99</v>
      </c>
    </row>
    <row r="39" spans="2:11" ht="15.75" customHeight="1">
      <c r="B39" s="4" t="s">
        <v>448</v>
      </c>
      <c r="C39" s="1" t="str">
        <f>CONCATENATE(B39," ",E39)</f>
        <v>0281678491 18</v>
      </c>
      <c r="D39" s="4" t="s">
        <v>9</v>
      </c>
      <c r="E39" s="4" t="s">
        <v>21</v>
      </c>
      <c r="F39" s="4" t="s">
        <v>22</v>
      </c>
      <c r="G39" s="10">
        <v>69600</v>
      </c>
      <c r="H39" s="6">
        <v>650400</v>
      </c>
      <c r="I39" s="6">
        <v>650400</v>
      </c>
      <c r="J39" s="6" t="s">
        <v>9</v>
      </c>
      <c r="K39" s="6">
        <v>650400</v>
      </c>
    </row>
    <row r="40" spans="2:11" ht="15.75" customHeight="1">
      <c r="B40" s="4" t="s">
        <v>37</v>
      </c>
      <c r="C40" s="1" t="str">
        <f>CONCATENATE(B40," ",E40)</f>
        <v>0312000000 14</v>
      </c>
      <c r="D40" s="4" t="s">
        <v>9</v>
      </c>
      <c r="E40" s="4" t="s">
        <v>26</v>
      </c>
      <c r="F40" s="4" t="s">
        <v>27</v>
      </c>
      <c r="G40" s="10">
        <v>433.37</v>
      </c>
      <c r="H40" s="6">
        <v>49566.63</v>
      </c>
      <c r="I40" s="6">
        <v>49566.63</v>
      </c>
      <c r="J40" s="6" t="s">
        <v>9</v>
      </c>
      <c r="K40" s="6">
        <v>49566.63</v>
      </c>
    </row>
    <row r="41" spans="2:11" ht="15.75" customHeight="1">
      <c r="B41" s="4" t="s">
        <v>9</v>
      </c>
      <c r="C41" s="1" t="str">
        <f>CONCATENATE(B40," ",E41)</f>
        <v>0312000000 39</v>
      </c>
      <c r="D41" s="4" t="s">
        <v>9</v>
      </c>
      <c r="E41" s="4" t="s">
        <v>35</v>
      </c>
      <c r="F41" s="4" t="s">
        <v>36</v>
      </c>
      <c r="G41" s="10">
        <v>2556.49</v>
      </c>
      <c r="H41" s="6">
        <v>332636.48</v>
      </c>
      <c r="I41" s="6">
        <v>235128.98</v>
      </c>
      <c r="J41" s="6">
        <v>26039.94</v>
      </c>
      <c r="K41" s="6">
        <v>209089.04</v>
      </c>
    </row>
    <row r="42" spans="2:11" ht="15.75" customHeight="1">
      <c r="B42" s="4" t="s">
        <v>449</v>
      </c>
      <c r="C42" s="1" t="str">
        <f>CONCATENATE(B42," ",E42)</f>
        <v>0650154740 39</v>
      </c>
      <c r="D42" s="4" t="s">
        <v>9</v>
      </c>
      <c r="E42" s="4" t="s">
        <v>35</v>
      </c>
      <c r="F42" s="4" t="s">
        <v>36</v>
      </c>
      <c r="G42" s="10" t="s">
        <v>9</v>
      </c>
      <c r="H42" s="6">
        <v>20000</v>
      </c>
      <c r="I42" s="6">
        <v>20000</v>
      </c>
      <c r="J42" s="6" t="s">
        <v>9</v>
      </c>
      <c r="K42" s="6">
        <v>20000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J80"/>
  <sheetViews>
    <sheetView showGridLines="0" zoomScalePageLayoutView="0" workbookViewId="0" topLeftCell="A55">
      <selection activeCell="A75" sqref="A75:IV75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439</v>
      </c>
    </row>
    <row r="10" spans="1:6" s="16" customFormat="1" ht="11.25">
      <c r="A10" s="14" t="s">
        <v>96</v>
      </c>
      <c r="B10" s="15"/>
      <c r="D10" s="15"/>
      <c r="E10" s="15"/>
      <c r="F10" s="15"/>
    </row>
    <row r="13" ht="11.25">
      <c r="G13" s="9" t="s">
        <v>4</v>
      </c>
    </row>
    <row r="14" spans="1:9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17</v>
      </c>
      <c r="H14" s="13" t="s">
        <v>18</v>
      </c>
      <c r="I14" s="13" t="s">
        <v>19</v>
      </c>
    </row>
    <row r="15" spans="2:9" ht="15.75" customHeight="1">
      <c r="B15" s="4" t="s">
        <v>95</v>
      </c>
      <c r="C15" s="1" t="str">
        <f>CONCATENATE(B15," ",E15)</f>
        <v>6153000000 30</v>
      </c>
      <c r="D15" s="4" t="s">
        <v>9</v>
      </c>
      <c r="E15" s="4" t="s">
        <v>28</v>
      </c>
      <c r="F15" s="4" t="s">
        <v>29</v>
      </c>
      <c r="G15" s="10">
        <v>7776</v>
      </c>
      <c r="H15" s="6">
        <v>7776</v>
      </c>
      <c r="I15" s="6">
        <v>7776</v>
      </c>
    </row>
    <row r="17" spans="1:6" s="16" customFormat="1" ht="11.25">
      <c r="A17" s="14" t="s">
        <v>57</v>
      </c>
      <c r="B17" s="15"/>
      <c r="D17" s="15"/>
      <c r="E17" s="15"/>
      <c r="F17" s="15"/>
    </row>
    <row r="20" ht="11.25">
      <c r="G20" s="9" t="s">
        <v>4</v>
      </c>
    </row>
    <row r="21" spans="1:10" s="7" customFormat="1" ht="24" customHeight="1">
      <c r="A21" s="8"/>
      <c r="B21" s="12" t="s">
        <v>5</v>
      </c>
      <c r="C21" s="12"/>
      <c r="D21" s="12"/>
      <c r="E21" s="12" t="s">
        <v>6</v>
      </c>
      <c r="F21" s="12"/>
      <c r="G21" s="11" t="s">
        <v>7</v>
      </c>
      <c r="H21" s="13" t="s">
        <v>17</v>
      </c>
      <c r="I21" s="13" t="s">
        <v>18</v>
      </c>
      <c r="J21" s="13" t="s">
        <v>19</v>
      </c>
    </row>
    <row r="22" spans="2:10" ht="15.75" customHeight="1">
      <c r="B22" s="4" t="s">
        <v>8</v>
      </c>
      <c r="C22" s="1" t="str">
        <f>CONCATENATE(B22," ",E22)</f>
        <v>0112000000 39</v>
      </c>
      <c r="D22" s="4" t="s">
        <v>9</v>
      </c>
      <c r="E22" s="4" t="s">
        <v>35</v>
      </c>
      <c r="F22" s="4" t="s">
        <v>36</v>
      </c>
      <c r="G22" s="10">
        <v>49.25</v>
      </c>
      <c r="H22" s="6">
        <v>13674.6</v>
      </c>
      <c r="I22" s="6">
        <v>13674.6</v>
      </c>
      <c r="J22" s="6">
        <v>13674.6</v>
      </c>
    </row>
    <row r="24" spans="1:6" s="16" customFormat="1" ht="11.25">
      <c r="A24" s="14" t="s">
        <v>24</v>
      </c>
      <c r="B24" s="15"/>
      <c r="D24" s="15"/>
      <c r="E24" s="15"/>
      <c r="F24" s="15"/>
    </row>
    <row r="27" ht="11.25">
      <c r="G27" s="9" t="s">
        <v>4</v>
      </c>
    </row>
    <row r="28" spans="1:10" s="7" customFormat="1" ht="24" customHeight="1">
      <c r="A28" s="8"/>
      <c r="B28" s="12" t="s">
        <v>5</v>
      </c>
      <c r="C28" s="12"/>
      <c r="D28" s="12"/>
      <c r="E28" s="12" t="s">
        <v>6</v>
      </c>
      <c r="F28" s="12"/>
      <c r="G28" s="11" t="s">
        <v>7</v>
      </c>
      <c r="H28" s="13" t="s">
        <v>17</v>
      </c>
      <c r="I28" s="13" t="s">
        <v>18</v>
      </c>
      <c r="J28" s="13" t="s">
        <v>19</v>
      </c>
    </row>
    <row r="29" spans="2:10" ht="15.75" customHeight="1">
      <c r="B29" s="4" t="s">
        <v>8</v>
      </c>
      <c r="C29" s="1" t="str">
        <f>CONCATENATE(B29," ",E29)</f>
        <v>0112000000 14</v>
      </c>
      <c r="D29" s="4" t="s">
        <v>9</v>
      </c>
      <c r="E29" s="4" t="s">
        <v>26</v>
      </c>
      <c r="F29" s="4" t="s">
        <v>27</v>
      </c>
      <c r="G29" s="10">
        <v>3305.71</v>
      </c>
      <c r="H29" s="6">
        <v>2953.84</v>
      </c>
      <c r="I29" s="6">
        <v>2953.84</v>
      </c>
      <c r="J29" s="6">
        <v>2953.84</v>
      </c>
    </row>
    <row r="30" spans="2:10" ht="15.75" customHeight="1">
      <c r="B30" s="4" t="s">
        <v>9</v>
      </c>
      <c r="C30" s="1" t="str">
        <f>CONCATENATE(B29," ",E30)</f>
        <v>0112000000 30</v>
      </c>
      <c r="D30" s="4" t="s">
        <v>9</v>
      </c>
      <c r="E30" s="4" t="s">
        <v>28</v>
      </c>
      <c r="F30" s="4" t="s">
        <v>29</v>
      </c>
      <c r="G30" s="10">
        <v>3830.79</v>
      </c>
      <c r="H30" s="6">
        <v>131597.08</v>
      </c>
      <c r="I30" s="6">
        <v>131597.08</v>
      </c>
      <c r="J30" s="6">
        <v>131597.08</v>
      </c>
    </row>
    <row r="31" spans="2:10" ht="15.75" customHeight="1">
      <c r="B31" s="4" t="s">
        <v>9</v>
      </c>
      <c r="C31" s="1" t="str">
        <f>CONCATENATE(B29," ",E31)</f>
        <v>0112000000 33</v>
      </c>
      <c r="D31" s="4" t="s">
        <v>9</v>
      </c>
      <c r="E31" s="4" t="s">
        <v>30</v>
      </c>
      <c r="F31" s="4" t="s">
        <v>31</v>
      </c>
      <c r="G31" s="10">
        <v>6259.55</v>
      </c>
      <c r="H31" s="6" t="s">
        <v>9</v>
      </c>
      <c r="I31" s="6" t="s">
        <v>9</v>
      </c>
      <c r="J31" s="6" t="s">
        <v>9</v>
      </c>
    </row>
    <row r="32" spans="2:10" ht="15.75" customHeight="1">
      <c r="B32" s="4" t="s">
        <v>9</v>
      </c>
      <c r="C32" s="1" t="str">
        <f>CONCATENATE(B29," ",E32)</f>
        <v>0112000000 39</v>
      </c>
      <c r="D32" s="4" t="s">
        <v>9</v>
      </c>
      <c r="E32" s="4" t="s">
        <v>35</v>
      </c>
      <c r="F32" s="4" t="s">
        <v>36</v>
      </c>
      <c r="G32" s="10">
        <v>15418.61</v>
      </c>
      <c r="H32" s="6">
        <v>308265.13</v>
      </c>
      <c r="I32" s="6">
        <v>308265.13</v>
      </c>
      <c r="J32" s="6">
        <v>308265.13</v>
      </c>
    </row>
    <row r="33" spans="2:10" ht="15.75" customHeight="1">
      <c r="B33" s="4" t="s">
        <v>9</v>
      </c>
      <c r="C33" s="1" t="str">
        <f>CONCATENATE(B29," ",E33)</f>
        <v>0112000000 52</v>
      </c>
      <c r="D33" s="4" t="s">
        <v>9</v>
      </c>
      <c r="E33" s="4" t="s">
        <v>32</v>
      </c>
      <c r="F33" s="4" t="s">
        <v>33</v>
      </c>
      <c r="G33" s="10">
        <v>13753.7</v>
      </c>
      <c r="H33" s="6">
        <v>19290.5</v>
      </c>
      <c r="I33" s="6">
        <v>19290.5</v>
      </c>
      <c r="J33" s="6">
        <v>19290.5</v>
      </c>
    </row>
    <row r="34" spans="2:10" ht="15.75" customHeight="1">
      <c r="B34" s="4" t="s">
        <v>9</v>
      </c>
      <c r="C34" s="1" t="str">
        <f>CONCATENATE(B29," ",E34)</f>
        <v>0112000000 92</v>
      </c>
      <c r="D34" s="4" t="s">
        <v>9</v>
      </c>
      <c r="E34" s="4" t="s">
        <v>71</v>
      </c>
      <c r="F34" s="4" t="s">
        <v>72</v>
      </c>
      <c r="G34" s="10" t="s">
        <v>9</v>
      </c>
      <c r="H34" s="6">
        <v>1048.75</v>
      </c>
      <c r="I34" s="6">
        <v>1048.75</v>
      </c>
      <c r="J34" s="6">
        <v>1048.75</v>
      </c>
    </row>
    <row r="35" spans="2:10" ht="15.75" customHeight="1">
      <c r="B35" s="4" t="s">
        <v>40</v>
      </c>
      <c r="C35" s="1" t="str">
        <f>CONCATENATE(B35," ",E35)</f>
        <v>0250002009 39</v>
      </c>
      <c r="D35" s="4" t="s">
        <v>9</v>
      </c>
      <c r="E35" s="4" t="s">
        <v>35</v>
      </c>
      <c r="F35" s="4" t="s">
        <v>36</v>
      </c>
      <c r="G35" s="10">
        <v>111.4</v>
      </c>
      <c r="H35" s="6">
        <v>2774.1</v>
      </c>
      <c r="I35" s="6">
        <v>2774.1</v>
      </c>
      <c r="J35" s="6">
        <v>2774.1</v>
      </c>
    </row>
    <row r="36" spans="2:10" ht="15.75" customHeight="1">
      <c r="B36" s="4" t="s">
        <v>43</v>
      </c>
      <c r="C36" s="1" t="str">
        <f>CONCATENATE(B36," ",E36)</f>
        <v>0250012009 30</v>
      </c>
      <c r="D36" s="4" t="s">
        <v>9</v>
      </c>
      <c r="E36" s="4" t="s">
        <v>28</v>
      </c>
      <c r="F36" s="4" t="s">
        <v>29</v>
      </c>
      <c r="G36" s="10">
        <v>2500</v>
      </c>
      <c r="H36" s="6" t="s">
        <v>9</v>
      </c>
      <c r="I36" s="6" t="s">
        <v>9</v>
      </c>
      <c r="J36" s="6" t="s">
        <v>9</v>
      </c>
    </row>
    <row r="37" spans="2:10" ht="15.75" customHeight="1">
      <c r="B37" s="4" t="s">
        <v>9</v>
      </c>
      <c r="C37" s="1" t="str">
        <f>CONCATENATE(B36," ",E37)</f>
        <v>0250012009 39</v>
      </c>
      <c r="D37" s="4" t="s">
        <v>9</v>
      </c>
      <c r="E37" s="4" t="s">
        <v>35</v>
      </c>
      <c r="F37" s="4" t="s">
        <v>36</v>
      </c>
      <c r="G37" s="10">
        <v>2072.8</v>
      </c>
      <c r="H37" s="6" t="s">
        <v>9</v>
      </c>
      <c r="I37" s="6" t="s">
        <v>9</v>
      </c>
      <c r="J37" s="6" t="s">
        <v>9</v>
      </c>
    </row>
    <row r="38" spans="2:10" ht="15.75" customHeight="1">
      <c r="B38" s="4" t="s">
        <v>76</v>
      </c>
      <c r="C38" s="1" t="str">
        <f>CONCATENATE(B38," ",E38)</f>
        <v>0250015612 39</v>
      </c>
      <c r="D38" s="4" t="s">
        <v>9</v>
      </c>
      <c r="E38" s="4" t="s">
        <v>35</v>
      </c>
      <c r="F38" s="4" t="s">
        <v>36</v>
      </c>
      <c r="G38" s="10">
        <v>1859.28</v>
      </c>
      <c r="H38" s="6" t="s">
        <v>9</v>
      </c>
      <c r="I38" s="6" t="s">
        <v>9</v>
      </c>
      <c r="J38" s="6" t="s">
        <v>9</v>
      </c>
    </row>
    <row r="39" spans="2:10" ht="15.75" customHeight="1">
      <c r="B39" s="4" t="s">
        <v>77</v>
      </c>
      <c r="C39" s="1" t="str">
        <f>CONCATENATE(B39," ",E39)</f>
        <v>0250041013 39</v>
      </c>
      <c r="D39" s="4" t="s">
        <v>9</v>
      </c>
      <c r="E39" s="4" t="s">
        <v>35</v>
      </c>
      <c r="F39" s="4" t="s">
        <v>36</v>
      </c>
      <c r="G39" s="10">
        <v>3701.1</v>
      </c>
      <c r="H39" s="6" t="s">
        <v>9</v>
      </c>
      <c r="I39" s="6" t="s">
        <v>9</v>
      </c>
      <c r="J39" s="6" t="s">
        <v>9</v>
      </c>
    </row>
    <row r="40" spans="2:10" ht="15.75" customHeight="1">
      <c r="B40" s="4" t="s">
        <v>443</v>
      </c>
      <c r="C40" s="1" t="str">
        <f>CONCATENATE(B40," ",E40)</f>
        <v>0250153668 52</v>
      </c>
      <c r="D40" s="4" t="s">
        <v>9</v>
      </c>
      <c r="E40" s="4" t="s">
        <v>32</v>
      </c>
      <c r="F40" s="4" t="s">
        <v>33</v>
      </c>
      <c r="G40" s="10" t="s">
        <v>9</v>
      </c>
      <c r="H40" s="6">
        <v>105000</v>
      </c>
      <c r="I40" s="6">
        <v>105000</v>
      </c>
      <c r="J40" s="6">
        <v>105000</v>
      </c>
    </row>
    <row r="41" spans="2:10" ht="15.75" customHeight="1">
      <c r="B41" s="4" t="s">
        <v>444</v>
      </c>
      <c r="C41" s="1" t="str">
        <f>CONCATENATE(B41," ",E41)</f>
        <v>0250154010 30</v>
      </c>
      <c r="D41" s="4" t="s">
        <v>9</v>
      </c>
      <c r="E41" s="4" t="s">
        <v>28</v>
      </c>
      <c r="F41" s="4" t="s">
        <v>29</v>
      </c>
      <c r="G41" s="10">
        <v>29.6</v>
      </c>
      <c r="H41" s="6">
        <v>4170.4</v>
      </c>
      <c r="I41" s="6">
        <v>4170.4</v>
      </c>
      <c r="J41" s="6">
        <v>4170.4</v>
      </c>
    </row>
    <row r="42" spans="2:10" ht="15.75" customHeight="1">
      <c r="B42" s="4" t="s">
        <v>445</v>
      </c>
      <c r="C42" s="1" t="str">
        <f>CONCATENATE(B42," ",E42)</f>
        <v>0250199901 30</v>
      </c>
      <c r="D42" s="4" t="s">
        <v>9</v>
      </c>
      <c r="E42" s="4" t="s">
        <v>28</v>
      </c>
      <c r="F42" s="4" t="s">
        <v>29</v>
      </c>
      <c r="G42" s="10">
        <v>173.11</v>
      </c>
      <c r="H42" s="6">
        <v>19826.89</v>
      </c>
      <c r="I42" s="6">
        <v>19826.89</v>
      </c>
      <c r="J42" s="6">
        <v>19826.89</v>
      </c>
    </row>
    <row r="43" spans="2:10" ht="15.75" customHeight="1">
      <c r="B43" s="4" t="s">
        <v>9</v>
      </c>
      <c r="C43" s="1" t="str">
        <f>CONCATENATE(B42," ",E43)</f>
        <v>0250199901 39</v>
      </c>
      <c r="D43" s="4" t="s">
        <v>9</v>
      </c>
      <c r="E43" s="4" t="s">
        <v>35</v>
      </c>
      <c r="F43" s="4" t="s">
        <v>36</v>
      </c>
      <c r="G43" s="10">
        <v>311.45</v>
      </c>
      <c r="H43" s="6">
        <v>3368.55</v>
      </c>
      <c r="I43" s="6">
        <v>3368.55</v>
      </c>
      <c r="J43" s="6">
        <v>3368.55</v>
      </c>
    </row>
    <row r="44" spans="2:10" ht="15.75" customHeight="1">
      <c r="B44" s="4" t="s">
        <v>34</v>
      </c>
      <c r="C44" s="1" t="str">
        <f>CONCATENATE(B44," ",E44)</f>
        <v>0250502502 30</v>
      </c>
      <c r="D44" s="4" t="s">
        <v>9</v>
      </c>
      <c r="E44" s="4" t="s">
        <v>28</v>
      </c>
      <c r="F44" s="4" t="s">
        <v>29</v>
      </c>
      <c r="G44" s="10">
        <v>172.82</v>
      </c>
      <c r="H44" s="6">
        <v>14827.18</v>
      </c>
      <c r="I44" s="6">
        <v>14827.18</v>
      </c>
      <c r="J44" s="6">
        <v>14827.18</v>
      </c>
    </row>
    <row r="45" spans="2:10" ht="15.75" customHeight="1">
      <c r="B45" s="4" t="s">
        <v>9</v>
      </c>
      <c r="C45" s="1" t="str">
        <f>CONCATENATE(B44," ",E45)</f>
        <v>0250502502 39</v>
      </c>
      <c r="D45" s="4" t="s">
        <v>9</v>
      </c>
      <c r="E45" s="4" t="s">
        <v>35</v>
      </c>
      <c r="F45" s="4" t="s">
        <v>36</v>
      </c>
      <c r="G45" s="10">
        <v>6125.25</v>
      </c>
      <c r="H45" s="6">
        <v>115324.67</v>
      </c>
      <c r="I45" s="6">
        <v>115324.67</v>
      </c>
      <c r="J45" s="6">
        <v>115324.67</v>
      </c>
    </row>
    <row r="46" spans="2:10" ht="15.75" customHeight="1">
      <c r="B46" s="4" t="s">
        <v>49</v>
      </c>
      <c r="C46" s="1" t="str">
        <f>CONCATENATE(B46," ",E46)</f>
        <v>0250502503 30</v>
      </c>
      <c r="D46" s="4" t="s">
        <v>9</v>
      </c>
      <c r="E46" s="4" t="s">
        <v>28</v>
      </c>
      <c r="F46" s="4" t="s">
        <v>29</v>
      </c>
      <c r="G46" s="10">
        <v>6.89</v>
      </c>
      <c r="H46" s="6">
        <v>8249.71</v>
      </c>
      <c r="I46" s="6">
        <v>8249.71</v>
      </c>
      <c r="J46" s="6">
        <v>8249.71</v>
      </c>
    </row>
    <row r="47" spans="2:10" ht="15.75" customHeight="1">
      <c r="B47" s="4" t="s">
        <v>9</v>
      </c>
      <c r="C47" s="1" t="str">
        <f>CONCATENATE(B46," ",E47)</f>
        <v>0250502503 39</v>
      </c>
      <c r="D47" s="4" t="s">
        <v>9</v>
      </c>
      <c r="E47" s="4" t="s">
        <v>35</v>
      </c>
      <c r="F47" s="4" t="s">
        <v>36</v>
      </c>
      <c r="G47" s="10">
        <v>425.03</v>
      </c>
      <c r="H47" s="6" t="s">
        <v>9</v>
      </c>
      <c r="I47" s="6" t="s">
        <v>9</v>
      </c>
      <c r="J47" s="6" t="s">
        <v>9</v>
      </c>
    </row>
    <row r="48" spans="2:10" ht="15.75" customHeight="1">
      <c r="B48" s="4" t="s">
        <v>37</v>
      </c>
      <c r="C48" s="1" t="str">
        <f>CONCATENATE(B48," ",E48)</f>
        <v>0312000000 30</v>
      </c>
      <c r="D48" s="4" t="s">
        <v>9</v>
      </c>
      <c r="E48" s="4" t="s">
        <v>28</v>
      </c>
      <c r="F48" s="4" t="s">
        <v>29</v>
      </c>
      <c r="G48" s="10">
        <v>619.17</v>
      </c>
      <c r="H48" s="6">
        <v>99380.83</v>
      </c>
      <c r="I48" s="6">
        <v>99380.83</v>
      </c>
      <c r="J48" s="6">
        <v>99380.83</v>
      </c>
    </row>
    <row r="49" spans="2:10" ht="15.75" customHeight="1">
      <c r="B49" s="4" t="s">
        <v>9</v>
      </c>
      <c r="C49" s="1" t="str">
        <f>CONCATENATE(B48," ",E49)</f>
        <v>0312000000 39</v>
      </c>
      <c r="D49" s="4" t="s">
        <v>9</v>
      </c>
      <c r="E49" s="4" t="s">
        <v>35</v>
      </c>
      <c r="F49" s="4" t="s">
        <v>36</v>
      </c>
      <c r="G49" s="10">
        <v>7646.61</v>
      </c>
      <c r="H49" s="6">
        <v>537735.19</v>
      </c>
      <c r="I49" s="6">
        <v>380904.24</v>
      </c>
      <c r="J49" s="6">
        <v>380904.24</v>
      </c>
    </row>
    <row r="51" spans="1:6" s="16" customFormat="1" ht="11.25">
      <c r="A51" s="14" t="s">
        <v>442</v>
      </c>
      <c r="B51" s="15"/>
      <c r="D51" s="15"/>
      <c r="E51" s="15"/>
      <c r="F51" s="15"/>
    </row>
    <row r="54" ht="11.25">
      <c r="G54" s="9" t="s">
        <v>4</v>
      </c>
    </row>
    <row r="55" spans="1:10" s="7" customFormat="1" ht="24" customHeight="1">
      <c r="A55" s="8"/>
      <c r="B55" s="12" t="s">
        <v>5</v>
      </c>
      <c r="C55" s="12"/>
      <c r="D55" s="12"/>
      <c r="E55" s="12" t="s">
        <v>6</v>
      </c>
      <c r="F55" s="12"/>
      <c r="G55" s="11" t="s">
        <v>7</v>
      </c>
      <c r="H55" s="13" t="s">
        <v>17</v>
      </c>
      <c r="I55" s="13" t="s">
        <v>18</v>
      </c>
      <c r="J55" s="13" t="s">
        <v>19</v>
      </c>
    </row>
    <row r="56" spans="2:10" ht="15.75" customHeight="1">
      <c r="B56" s="4" t="s">
        <v>13</v>
      </c>
      <c r="C56" s="1" t="str">
        <f>CONCATENATE(B56," ",E56)</f>
        <v>0100000000 30</v>
      </c>
      <c r="D56" s="4" t="s">
        <v>9</v>
      </c>
      <c r="E56" s="4" t="s">
        <v>28</v>
      </c>
      <c r="F56" s="4" t="s">
        <v>29</v>
      </c>
      <c r="G56" s="10">
        <v>20345.12</v>
      </c>
      <c r="H56" s="6">
        <v>14454.88</v>
      </c>
      <c r="I56" s="6">
        <v>14454.88</v>
      </c>
      <c r="J56" s="6">
        <v>14454.88</v>
      </c>
    </row>
    <row r="59" spans="1:6" s="16" customFormat="1" ht="11.25">
      <c r="A59" s="14" t="s">
        <v>440</v>
      </c>
      <c r="B59" s="15"/>
      <c r="D59" s="15"/>
      <c r="E59" s="15"/>
      <c r="F59" s="15"/>
    </row>
    <row r="62" ht="11.25">
      <c r="G62" s="9" t="s">
        <v>4</v>
      </c>
    </row>
    <row r="63" spans="1:10" s="7" customFormat="1" ht="24" customHeight="1">
      <c r="A63" s="8"/>
      <c r="B63" s="12" t="s">
        <v>5</v>
      </c>
      <c r="C63" s="12"/>
      <c r="D63" s="12"/>
      <c r="E63" s="12" t="s">
        <v>6</v>
      </c>
      <c r="F63" s="12"/>
      <c r="G63" s="11" t="s">
        <v>17</v>
      </c>
      <c r="H63" s="13" t="s">
        <v>18</v>
      </c>
      <c r="I63" s="13" t="s">
        <v>25</v>
      </c>
      <c r="J63" s="13" t="s">
        <v>19</v>
      </c>
    </row>
    <row r="64" spans="2:10" ht="15.75" customHeight="1">
      <c r="B64" s="4" t="s">
        <v>441</v>
      </c>
      <c r="C64" s="1" t="str">
        <f>CONCATENATE(B64," ",E64)</f>
        <v>0312915408 30</v>
      </c>
      <c r="D64" s="4" t="s">
        <v>9</v>
      </c>
      <c r="E64" s="4" t="s">
        <v>28</v>
      </c>
      <c r="F64" s="4" t="s">
        <v>29</v>
      </c>
      <c r="G64" s="10">
        <v>347015.56</v>
      </c>
      <c r="H64" s="6">
        <v>322675.56</v>
      </c>
      <c r="I64" s="6">
        <v>263568.06</v>
      </c>
      <c r="J64" s="6">
        <v>59107.5</v>
      </c>
    </row>
    <row r="65" spans="2:10" ht="15.75" customHeight="1">
      <c r="B65" s="4" t="s">
        <v>9</v>
      </c>
      <c r="C65" s="1" t="str">
        <f>CONCATENATE(B64," ",E65)</f>
        <v>0312915408 39</v>
      </c>
      <c r="D65" s="4" t="s">
        <v>9</v>
      </c>
      <c r="E65" s="4" t="s">
        <v>35</v>
      </c>
      <c r="F65" s="4" t="s">
        <v>36</v>
      </c>
      <c r="G65" s="10">
        <v>349558.93</v>
      </c>
      <c r="H65" s="6">
        <v>210564.73</v>
      </c>
      <c r="I65" s="6">
        <v>131959.25</v>
      </c>
      <c r="J65" s="6">
        <v>78605.48</v>
      </c>
    </row>
    <row r="67" spans="1:6" s="16" customFormat="1" ht="11.25">
      <c r="A67" s="14" t="s">
        <v>3</v>
      </c>
      <c r="B67" s="15"/>
      <c r="D67" s="15"/>
      <c r="E67" s="15"/>
      <c r="F67" s="15"/>
    </row>
    <row r="70" ht="11.25">
      <c r="G70" s="9" t="s">
        <v>4</v>
      </c>
    </row>
    <row r="71" spans="1:10" s="7" customFormat="1" ht="24" customHeight="1">
      <c r="A71" s="8"/>
      <c r="B71" s="12" t="s">
        <v>5</v>
      </c>
      <c r="C71" s="12"/>
      <c r="D71" s="12"/>
      <c r="E71" s="12" t="s">
        <v>6</v>
      </c>
      <c r="F71" s="12"/>
      <c r="G71" s="11" t="s">
        <v>7</v>
      </c>
      <c r="H71" s="13" t="s">
        <v>17</v>
      </c>
      <c r="I71" s="13" t="s">
        <v>18</v>
      </c>
      <c r="J71" s="13" t="s">
        <v>19</v>
      </c>
    </row>
    <row r="72" spans="2:10" ht="15.75" customHeight="1">
      <c r="B72" s="4" t="s">
        <v>8</v>
      </c>
      <c r="C72" s="1" t="str">
        <f>CONCATENATE(B72," ",E72)</f>
        <v>0112000000 30</v>
      </c>
      <c r="D72" s="4" t="s">
        <v>9</v>
      </c>
      <c r="E72" s="4" t="s">
        <v>28</v>
      </c>
      <c r="F72" s="4" t="s">
        <v>29</v>
      </c>
      <c r="G72" s="10">
        <v>35.96</v>
      </c>
      <c r="H72" s="6">
        <v>20366.04</v>
      </c>
      <c r="I72" s="6" t="s">
        <v>9</v>
      </c>
      <c r="J72" s="6" t="s">
        <v>9</v>
      </c>
    </row>
    <row r="73" spans="2:10" ht="15.75" customHeight="1">
      <c r="B73" s="4" t="s">
        <v>9</v>
      </c>
      <c r="C73" s="1" t="str">
        <f>CONCATENATE(B72," ",E73)</f>
        <v>0112000000 39</v>
      </c>
      <c r="D73" s="4" t="s">
        <v>9</v>
      </c>
      <c r="E73" s="4" t="s">
        <v>35</v>
      </c>
      <c r="F73" s="4" t="s">
        <v>36</v>
      </c>
      <c r="G73" s="10">
        <v>17911.51</v>
      </c>
      <c r="H73" s="6">
        <v>9303.49</v>
      </c>
      <c r="I73" s="6">
        <v>9303.49</v>
      </c>
      <c r="J73" s="6">
        <v>9303.49</v>
      </c>
    </row>
    <row r="75" spans="1:6" s="16" customFormat="1" ht="11.25">
      <c r="A75" s="14" t="s">
        <v>55</v>
      </c>
      <c r="B75" s="15"/>
      <c r="D75" s="15"/>
      <c r="E75" s="15"/>
      <c r="F75" s="15"/>
    </row>
    <row r="78" ht="11.25">
      <c r="G78" s="9" t="s">
        <v>4</v>
      </c>
    </row>
    <row r="79" spans="1:9" s="7" customFormat="1" ht="24" customHeight="1">
      <c r="A79" s="8"/>
      <c r="B79" s="12" t="s">
        <v>5</v>
      </c>
      <c r="C79" s="12"/>
      <c r="D79" s="12"/>
      <c r="E79" s="12" t="s">
        <v>6</v>
      </c>
      <c r="F79" s="12"/>
      <c r="G79" s="11" t="s">
        <v>17</v>
      </c>
      <c r="H79" s="13" t="s">
        <v>18</v>
      </c>
      <c r="I79" s="13" t="s">
        <v>19</v>
      </c>
    </row>
    <row r="80" spans="2:9" ht="15.75" customHeight="1">
      <c r="B80" s="4" t="s">
        <v>13</v>
      </c>
      <c r="C80" s="1" t="str">
        <f>CONCATENATE(B80," ",E80)</f>
        <v>0100000000 39</v>
      </c>
      <c r="D80" s="4" t="s">
        <v>9</v>
      </c>
      <c r="E80" s="4" t="s">
        <v>35</v>
      </c>
      <c r="F80" s="4" t="s">
        <v>36</v>
      </c>
      <c r="G80" s="10">
        <v>14990.94</v>
      </c>
      <c r="H80" s="6">
        <v>14990.94</v>
      </c>
      <c r="I80" s="6">
        <v>14990.94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26"/>
  <sheetViews>
    <sheetView showGridLines="0" zoomScalePageLayoutView="0" workbookViewId="0" topLeftCell="A1">
      <selection activeCell="A10" sqref="A10:IV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438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777.74</v>
      </c>
      <c r="H15" s="6">
        <v>14222.26</v>
      </c>
      <c r="I15" s="6">
        <v>14222.26</v>
      </c>
      <c r="J15" s="6" t="s">
        <v>9</v>
      </c>
      <c r="K15" s="6">
        <v>14222.26</v>
      </c>
    </row>
    <row r="16" spans="2:11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28</v>
      </c>
      <c r="F16" s="4" t="s">
        <v>29</v>
      </c>
      <c r="G16" s="10">
        <v>2422.91</v>
      </c>
      <c r="H16" s="6">
        <v>2577.09</v>
      </c>
      <c r="I16" s="6">
        <v>2079.39</v>
      </c>
      <c r="J16" s="6" t="s">
        <v>9</v>
      </c>
      <c r="K16" s="6">
        <v>2079.39</v>
      </c>
    </row>
    <row r="17" spans="2:11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30</v>
      </c>
      <c r="F17" s="4" t="s">
        <v>31</v>
      </c>
      <c r="G17" s="10">
        <v>4005.24</v>
      </c>
      <c r="H17" s="6">
        <v>5994.76</v>
      </c>
      <c r="I17" s="6">
        <v>5994.76</v>
      </c>
      <c r="J17" s="6" t="s">
        <v>9</v>
      </c>
      <c r="K17" s="6">
        <v>5994.76</v>
      </c>
    </row>
    <row r="18" spans="2:11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35</v>
      </c>
      <c r="F18" s="4" t="s">
        <v>36</v>
      </c>
      <c r="G18" s="10">
        <v>5966.34</v>
      </c>
      <c r="H18" s="6">
        <v>1623094.82</v>
      </c>
      <c r="I18" s="6">
        <v>1443117.17</v>
      </c>
      <c r="J18" s="6">
        <v>22738.43</v>
      </c>
      <c r="K18" s="6">
        <v>1420378.74</v>
      </c>
    </row>
    <row r="19" spans="2:11" ht="15.75" customHeight="1">
      <c r="B19" s="4" t="s">
        <v>9</v>
      </c>
      <c r="C19" s="1" t="str">
        <f>CONCATENATE(B15," ",E19)</f>
        <v>0112000000 52</v>
      </c>
      <c r="D19" s="4" t="s">
        <v>9</v>
      </c>
      <c r="E19" s="4" t="s">
        <v>32</v>
      </c>
      <c r="F19" s="4" t="s">
        <v>33</v>
      </c>
      <c r="G19" s="10">
        <v>4756.2</v>
      </c>
      <c r="H19" s="6">
        <v>605571</v>
      </c>
      <c r="I19" s="6">
        <v>597200</v>
      </c>
      <c r="J19" s="6" t="s">
        <v>9</v>
      </c>
      <c r="K19" s="6">
        <v>597200</v>
      </c>
    </row>
    <row r="20" spans="2:11" ht="15.75" customHeight="1">
      <c r="B20" s="4" t="s">
        <v>9</v>
      </c>
      <c r="C20" s="1" t="str">
        <f>CONCATENATE(B15," ",E20)</f>
        <v>0112000000 92</v>
      </c>
      <c r="D20" s="4" t="s">
        <v>9</v>
      </c>
      <c r="E20" s="4" t="s">
        <v>71</v>
      </c>
      <c r="F20" s="4" t="s">
        <v>72</v>
      </c>
      <c r="G20" s="10" t="s">
        <v>9</v>
      </c>
      <c r="H20" s="6">
        <v>22973.96</v>
      </c>
      <c r="I20" s="6">
        <v>22973.96</v>
      </c>
      <c r="J20" s="6" t="s">
        <v>9</v>
      </c>
      <c r="K20" s="6">
        <v>22973.96</v>
      </c>
    </row>
    <row r="21" spans="2:11" ht="15.75" customHeight="1">
      <c r="B21" s="4" t="s">
        <v>45</v>
      </c>
      <c r="C21" s="1" t="str">
        <f>CONCATENATE(B21," ",E21)</f>
        <v>0250151583 52</v>
      </c>
      <c r="D21" s="4" t="s">
        <v>9</v>
      </c>
      <c r="E21" s="4" t="s">
        <v>32</v>
      </c>
      <c r="F21" s="4" t="s">
        <v>33</v>
      </c>
      <c r="G21" s="10">
        <v>5</v>
      </c>
      <c r="H21" s="6">
        <v>4295</v>
      </c>
      <c r="I21" s="6">
        <v>3320</v>
      </c>
      <c r="J21" s="6" t="s">
        <v>9</v>
      </c>
      <c r="K21" s="6">
        <v>3320</v>
      </c>
    </row>
    <row r="22" spans="2:11" ht="15.75" customHeight="1">
      <c r="B22" s="4" t="s">
        <v>49</v>
      </c>
      <c r="C22" s="1" t="str">
        <f>CONCATENATE(B22," ",E22)</f>
        <v>0250502503 52</v>
      </c>
      <c r="D22" s="4" t="s">
        <v>9</v>
      </c>
      <c r="E22" s="4" t="s">
        <v>32</v>
      </c>
      <c r="F22" s="4" t="s">
        <v>33</v>
      </c>
      <c r="G22" s="10" t="s">
        <v>9</v>
      </c>
      <c r="H22" s="6">
        <v>95670</v>
      </c>
      <c r="I22" s="6">
        <v>95670</v>
      </c>
      <c r="J22" s="6" t="s">
        <v>9</v>
      </c>
      <c r="K22" s="6">
        <v>95670</v>
      </c>
    </row>
    <row r="23" spans="2:11" ht="15.75" customHeight="1">
      <c r="B23" s="4" t="s">
        <v>50</v>
      </c>
      <c r="C23" s="1" t="str">
        <f>CONCATENATE(B23," ",E23)</f>
        <v>0250502504 52</v>
      </c>
      <c r="D23" s="4" t="s">
        <v>9</v>
      </c>
      <c r="E23" s="4" t="s">
        <v>32</v>
      </c>
      <c r="F23" s="4" t="s">
        <v>33</v>
      </c>
      <c r="G23" s="10">
        <v>0.04</v>
      </c>
      <c r="H23" s="6">
        <v>1184.96</v>
      </c>
      <c r="I23" s="6" t="s">
        <v>9</v>
      </c>
      <c r="J23" s="6" t="s">
        <v>9</v>
      </c>
      <c r="K23" s="6" t="s">
        <v>9</v>
      </c>
    </row>
    <row r="24" spans="2:11" ht="15.75" customHeight="1">
      <c r="B24" s="4" t="s">
        <v>83</v>
      </c>
      <c r="C24" s="1" t="str">
        <f>CONCATENATE(B24," ",E24)</f>
        <v>0250704710 52</v>
      </c>
      <c r="D24" s="4" t="s">
        <v>9</v>
      </c>
      <c r="E24" s="4" t="s">
        <v>32</v>
      </c>
      <c r="F24" s="4" t="s">
        <v>33</v>
      </c>
      <c r="G24" s="10">
        <v>0.5</v>
      </c>
      <c r="H24" s="6">
        <v>8599.5</v>
      </c>
      <c r="I24" s="6">
        <v>8400</v>
      </c>
      <c r="J24" s="6" t="s">
        <v>9</v>
      </c>
      <c r="K24" s="6">
        <v>8400</v>
      </c>
    </row>
    <row r="25" spans="2:11" ht="15.75" customHeight="1">
      <c r="B25" s="4" t="s">
        <v>37</v>
      </c>
      <c r="C25" s="1" t="str">
        <f>CONCATENATE(B25," ",E25)</f>
        <v>0312000000 39</v>
      </c>
      <c r="D25" s="4" t="s">
        <v>9</v>
      </c>
      <c r="E25" s="4" t="s">
        <v>35</v>
      </c>
      <c r="F25" s="4" t="s">
        <v>36</v>
      </c>
      <c r="G25" s="10">
        <v>39539</v>
      </c>
      <c r="H25" s="6">
        <v>33113</v>
      </c>
      <c r="I25" s="6" t="s">
        <v>9</v>
      </c>
      <c r="J25" s="6" t="s">
        <v>9</v>
      </c>
      <c r="K25" s="6" t="s">
        <v>9</v>
      </c>
    </row>
    <row r="26" spans="2:11" ht="15.75" customHeight="1">
      <c r="B26" s="4" t="s">
        <v>9</v>
      </c>
      <c r="C26" s="1" t="str">
        <f>CONCATENATE(B25," ",E26)</f>
        <v>0312000000 52</v>
      </c>
      <c r="D26" s="4" t="s">
        <v>9</v>
      </c>
      <c r="E26" s="4" t="s">
        <v>32</v>
      </c>
      <c r="F26" s="4" t="s">
        <v>33</v>
      </c>
      <c r="G26" s="10">
        <v>4971</v>
      </c>
      <c r="H26" s="6">
        <v>80589</v>
      </c>
      <c r="I26" s="6">
        <v>73425</v>
      </c>
      <c r="J26" s="6" t="s">
        <v>9</v>
      </c>
      <c r="K26" s="6">
        <v>73425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18"/>
  <sheetViews>
    <sheetView showGridLines="0" zoomScalePageLayoutView="0" workbookViewId="0" topLeftCell="A1">
      <selection activeCell="A10" sqref="A10:IV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437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9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17</v>
      </c>
      <c r="H14" s="13" t="s">
        <v>18</v>
      </c>
      <c r="I14" s="13" t="s">
        <v>19</v>
      </c>
    </row>
    <row r="15" spans="2:9" ht="15.75" customHeight="1">
      <c r="B15" s="4" t="s">
        <v>8</v>
      </c>
      <c r="C15" s="1" t="str">
        <f>CONCATENATE(B15," ",E15)</f>
        <v>0112000000 30</v>
      </c>
      <c r="D15" s="4" t="s">
        <v>9</v>
      </c>
      <c r="E15" s="4" t="s">
        <v>28</v>
      </c>
      <c r="F15" s="4" t="s">
        <v>29</v>
      </c>
      <c r="G15" s="10">
        <v>4161.13</v>
      </c>
      <c r="H15" s="6">
        <v>4161.13</v>
      </c>
      <c r="I15" s="6">
        <v>4161.13</v>
      </c>
    </row>
    <row r="16" spans="2:9" ht="15.75" customHeight="1">
      <c r="B16" s="4" t="s">
        <v>9</v>
      </c>
      <c r="C16" s="1" t="str">
        <f>CONCATENATE(B15," ",E16)</f>
        <v>0112000000 36</v>
      </c>
      <c r="D16" s="4" t="s">
        <v>9</v>
      </c>
      <c r="E16" s="4" t="s">
        <v>10</v>
      </c>
      <c r="F16" s="4" t="s">
        <v>11</v>
      </c>
      <c r="G16" s="10">
        <v>5000</v>
      </c>
      <c r="H16" s="6">
        <v>5000</v>
      </c>
      <c r="I16" s="6">
        <v>5000</v>
      </c>
    </row>
    <row r="17" spans="2:9" ht="15.75" customHeight="1">
      <c r="B17" s="4" t="s">
        <v>9</v>
      </c>
      <c r="C17" s="1" t="str">
        <f>CONCATENATE(B15," ",E17)</f>
        <v>0112000000 39</v>
      </c>
      <c r="D17" s="4" t="s">
        <v>9</v>
      </c>
      <c r="E17" s="4" t="s">
        <v>35</v>
      </c>
      <c r="F17" s="4" t="s">
        <v>36</v>
      </c>
      <c r="G17" s="10">
        <v>7500</v>
      </c>
      <c r="H17" s="6">
        <v>7500</v>
      </c>
      <c r="I17" s="6">
        <v>7500</v>
      </c>
    </row>
    <row r="18" spans="2:9" ht="15.75" customHeight="1">
      <c r="B18" s="4" t="s">
        <v>9</v>
      </c>
      <c r="C18" s="1" t="str">
        <f>CONCATENATE(B15," ",E18)</f>
        <v>0112000000 47</v>
      </c>
      <c r="D18" s="4" t="s">
        <v>9</v>
      </c>
      <c r="E18" s="4" t="s">
        <v>69</v>
      </c>
      <c r="F18" s="4" t="s">
        <v>70</v>
      </c>
      <c r="G18" s="10">
        <v>1000</v>
      </c>
      <c r="H18" s="6">
        <v>1000</v>
      </c>
      <c r="I18" s="6">
        <v>1000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K528"/>
  <sheetViews>
    <sheetView showGridLines="0" zoomScalePageLayoutView="0" workbookViewId="0" topLeftCell="A25">
      <selection activeCell="A31" sqref="A31:IV31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124</v>
      </c>
    </row>
    <row r="10" spans="1:6" s="16" customFormat="1" ht="11.25">
      <c r="A10" s="14" t="s">
        <v>435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436</v>
      </c>
      <c r="C15" s="1" t="str">
        <f>CONCATENATE(B15," ",E15)</f>
        <v>0112915405 14</v>
      </c>
      <c r="D15" s="4" t="s">
        <v>9</v>
      </c>
      <c r="E15" s="4" t="s">
        <v>26</v>
      </c>
      <c r="F15" s="4" t="s">
        <v>27</v>
      </c>
      <c r="G15" s="10">
        <v>345.05</v>
      </c>
      <c r="H15" s="6">
        <v>601034.84</v>
      </c>
      <c r="I15" s="6">
        <v>601034.84</v>
      </c>
      <c r="J15" s="6" t="s">
        <v>9</v>
      </c>
      <c r="K15" s="6">
        <v>601034.84</v>
      </c>
    </row>
    <row r="16" spans="2:11" ht="15.75" customHeight="1">
      <c r="B16" s="4" t="s">
        <v>9</v>
      </c>
      <c r="C16" s="1" t="str">
        <f>CONCATENATE(B15," ",E16)</f>
        <v>0112915405 18</v>
      </c>
      <c r="D16" s="4" t="s">
        <v>9</v>
      </c>
      <c r="E16" s="4" t="s">
        <v>21</v>
      </c>
      <c r="F16" s="4" t="s">
        <v>22</v>
      </c>
      <c r="G16" s="10" t="s">
        <v>9</v>
      </c>
      <c r="H16" s="6">
        <v>1480000</v>
      </c>
      <c r="I16" s="6">
        <v>1469054.46</v>
      </c>
      <c r="J16" s="6" t="s">
        <v>9</v>
      </c>
      <c r="K16" s="6">
        <v>1469054.46</v>
      </c>
    </row>
    <row r="17" spans="2:11" ht="15.75" customHeight="1">
      <c r="B17" s="4" t="s">
        <v>9</v>
      </c>
      <c r="C17" s="1" t="str">
        <f>CONCATENATE(B15," ",E17)</f>
        <v>0112915405 20</v>
      </c>
      <c r="D17" s="4" t="s">
        <v>9</v>
      </c>
      <c r="E17" s="4" t="s">
        <v>64</v>
      </c>
      <c r="F17" s="4" t="s">
        <v>65</v>
      </c>
      <c r="G17" s="10" t="s">
        <v>9</v>
      </c>
      <c r="H17" s="6">
        <v>723183.33</v>
      </c>
      <c r="I17" s="6">
        <v>719655.98</v>
      </c>
      <c r="J17" s="6" t="s">
        <v>9</v>
      </c>
      <c r="K17" s="6">
        <v>719655.98</v>
      </c>
    </row>
    <row r="18" spans="2:11" ht="15.75" customHeight="1">
      <c r="B18" s="4" t="s">
        <v>9</v>
      </c>
      <c r="C18" s="1" t="str">
        <f>CONCATENATE(B15," ",E18)</f>
        <v>0112915405 30</v>
      </c>
      <c r="D18" s="4" t="s">
        <v>9</v>
      </c>
      <c r="E18" s="4" t="s">
        <v>28</v>
      </c>
      <c r="F18" s="4" t="s">
        <v>29</v>
      </c>
      <c r="G18" s="10">
        <v>900</v>
      </c>
      <c r="H18" s="6">
        <v>709870.29</v>
      </c>
      <c r="I18" s="6">
        <v>441491</v>
      </c>
      <c r="J18" s="6">
        <v>46006.22</v>
      </c>
      <c r="K18" s="6">
        <v>395484.78</v>
      </c>
    </row>
    <row r="19" spans="2:11" ht="15.75" customHeight="1">
      <c r="B19" s="4" t="s">
        <v>9</v>
      </c>
      <c r="C19" s="1" t="str">
        <f>CONCATENATE(B15," ",E19)</f>
        <v>0112915405 33</v>
      </c>
      <c r="D19" s="4" t="s">
        <v>9</v>
      </c>
      <c r="E19" s="4" t="s">
        <v>30</v>
      </c>
      <c r="F19" s="4" t="s">
        <v>31</v>
      </c>
      <c r="G19" s="10" t="s">
        <v>9</v>
      </c>
      <c r="H19" s="6">
        <v>1318000</v>
      </c>
      <c r="I19" s="6">
        <v>1317319.21</v>
      </c>
      <c r="J19" s="6">
        <v>202313.55</v>
      </c>
      <c r="K19" s="6">
        <v>1115005.66</v>
      </c>
    </row>
    <row r="20" spans="2:11" ht="15.75" customHeight="1">
      <c r="B20" s="4" t="s">
        <v>9</v>
      </c>
      <c r="C20" s="1" t="str">
        <f>CONCATENATE(B15," ",E20)</f>
        <v>0112915405 36</v>
      </c>
      <c r="D20" s="4" t="s">
        <v>9</v>
      </c>
      <c r="E20" s="4" t="s">
        <v>10</v>
      </c>
      <c r="F20" s="4" t="s">
        <v>11</v>
      </c>
      <c r="G20" s="10">
        <v>143.75</v>
      </c>
      <c r="H20" s="6">
        <v>219856.25</v>
      </c>
      <c r="I20" s="6">
        <v>219856.25</v>
      </c>
      <c r="J20" s="6" t="s">
        <v>9</v>
      </c>
      <c r="K20" s="6">
        <v>219856.25</v>
      </c>
    </row>
    <row r="21" spans="2:11" ht="15.75" customHeight="1">
      <c r="B21" s="4" t="s">
        <v>9</v>
      </c>
      <c r="C21" s="1" t="str">
        <f>CONCATENATE(B15," ",E21)</f>
        <v>0112915405 39</v>
      </c>
      <c r="D21" s="4" t="s">
        <v>9</v>
      </c>
      <c r="E21" s="4" t="s">
        <v>35</v>
      </c>
      <c r="F21" s="4" t="s">
        <v>36</v>
      </c>
      <c r="G21" s="10">
        <v>1878.28</v>
      </c>
      <c r="H21" s="6">
        <v>270010.96</v>
      </c>
      <c r="I21" s="6">
        <v>189799.75</v>
      </c>
      <c r="J21" s="6">
        <v>14441.3</v>
      </c>
      <c r="K21" s="6">
        <v>175358.45</v>
      </c>
    </row>
    <row r="22" spans="2:11" ht="15.75" customHeight="1">
      <c r="B22" s="4" t="s">
        <v>9</v>
      </c>
      <c r="C22" s="1" t="str">
        <f>CONCATENATE(B15," ",E22)</f>
        <v>0112915405 41</v>
      </c>
      <c r="D22" s="4" t="s">
        <v>9</v>
      </c>
      <c r="E22" s="4" t="s">
        <v>67</v>
      </c>
      <c r="F22" s="4" t="s">
        <v>68</v>
      </c>
      <c r="G22" s="10" t="s">
        <v>9</v>
      </c>
      <c r="H22" s="6">
        <v>23154.38</v>
      </c>
      <c r="I22" s="6">
        <v>18020.38</v>
      </c>
      <c r="J22" s="6" t="s">
        <v>9</v>
      </c>
      <c r="K22" s="6">
        <v>18020.38</v>
      </c>
    </row>
    <row r="24" spans="1:6" s="16" customFormat="1" ht="11.25">
      <c r="A24" s="14" t="s">
        <v>111</v>
      </c>
      <c r="B24" s="15"/>
      <c r="D24" s="15"/>
      <c r="E24" s="15"/>
      <c r="F24" s="15"/>
    </row>
    <row r="27" ht="11.25">
      <c r="G27" s="9" t="s">
        <v>4</v>
      </c>
    </row>
    <row r="28" spans="1:11" s="7" customFormat="1" ht="24" customHeight="1">
      <c r="A28" s="8"/>
      <c r="B28" s="12" t="s">
        <v>5</v>
      </c>
      <c r="C28" s="12"/>
      <c r="D28" s="12"/>
      <c r="E28" s="12" t="s">
        <v>6</v>
      </c>
      <c r="F28" s="12"/>
      <c r="G28" s="11" t="s">
        <v>7</v>
      </c>
      <c r="H28" s="13" t="s">
        <v>17</v>
      </c>
      <c r="I28" s="13" t="s">
        <v>18</v>
      </c>
      <c r="J28" s="13" t="s">
        <v>25</v>
      </c>
      <c r="K28" s="13" t="s">
        <v>19</v>
      </c>
    </row>
    <row r="29" spans="2:11" ht="15.75" customHeight="1">
      <c r="B29" s="4" t="s">
        <v>434</v>
      </c>
      <c r="C29" s="1" t="str">
        <f>CONCATENATE(B29," ",E29)</f>
        <v>0112915044 52</v>
      </c>
      <c r="D29" s="4" t="s">
        <v>9</v>
      </c>
      <c r="E29" s="4" t="s">
        <v>32</v>
      </c>
      <c r="F29" s="4" t="s">
        <v>33</v>
      </c>
      <c r="G29" s="10">
        <v>9731.78</v>
      </c>
      <c r="H29" s="6">
        <v>2850268.22</v>
      </c>
      <c r="I29" s="6">
        <v>2700268.22</v>
      </c>
      <c r="J29" s="6">
        <v>1024391.9</v>
      </c>
      <c r="K29" s="6">
        <v>1675876.32</v>
      </c>
    </row>
    <row r="31" spans="1:6" s="16" customFormat="1" ht="11.25">
      <c r="A31" s="14" t="s">
        <v>24</v>
      </c>
      <c r="B31" s="15"/>
      <c r="D31" s="15"/>
      <c r="E31" s="15"/>
      <c r="F31" s="15"/>
    </row>
    <row r="34" ht="11.25">
      <c r="G34" s="9" t="s">
        <v>4</v>
      </c>
    </row>
    <row r="35" spans="1:11" s="7" customFormat="1" ht="24" customHeight="1">
      <c r="A35" s="8"/>
      <c r="B35" s="12" t="s">
        <v>5</v>
      </c>
      <c r="C35" s="12"/>
      <c r="D35" s="12"/>
      <c r="E35" s="12" t="s">
        <v>6</v>
      </c>
      <c r="F35" s="12"/>
      <c r="G35" s="11" t="s">
        <v>7</v>
      </c>
      <c r="H35" s="13" t="s">
        <v>17</v>
      </c>
      <c r="I35" s="13" t="s">
        <v>18</v>
      </c>
      <c r="J35" s="13" t="s">
        <v>25</v>
      </c>
      <c r="K35" s="13" t="s">
        <v>19</v>
      </c>
    </row>
    <row r="36" spans="2:11" ht="15.75" customHeight="1">
      <c r="B36" s="4" t="s">
        <v>8</v>
      </c>
      <c r="C36" s="1" t="str">
        <f>CONCATENATE(B36," ",E36)</f>
        <v>0112000000 14</v>
      </c>
      <c r="D36" s="4" t="s">
        <v>9</v>
      </c>
      <c r="E36" s="4" t="s">
        <v>26</v>
      </c>
      <c r="F36" s="4" t="s">
        <v>27</v>
      </c>
      <c r="G36" s="10" t="s">
        <v>9</v>
      </c>
      <c r="H36" s="6">
        <v>27617.95</v>
      </c>
      <c r="I36" s="6">
        <v>27617.95</v>
      </c>
      <c r="J36" s="6" t="s">
        <v>9</v>
      </c>
      <c r="K36" s="6">
        <v>27617.95</v>
      </c>
    </row>
    <row r="37" spans="2:11" ht="15.75" customHeight="1">
      <c r="B37" s="4" t="s">
        <v>9</v>
      </c>
      <c r="C37" s="1" t="str">
        <f>CONCATENATE(B36," ",E37)</f>
        <v>0112000000 18</v>
      </c>
      <c r="D37" s="4" t="s">
        <v>9</v>
      </c>
      <c r="E37" s="4" t="s">
        <v>21</v>
      </c>
      <c r="F37" s="4" t="s">
        <v>22</v>
      </c>
      <c r="G37" s="10" t="s">
        <v>9</v>
      </c>
      <c r="H37" s="6">
        <v>1536000.78</v>
      </c>
      <c r="I37" s="6">
        <v>1535986.34</v>
      </c>
      <c r="J37" s="6" t="s">
        <v>9</v>
      </c>
      <c r="K37" s="6">
        <v>1535986.34</v>
      </c>
    </row>
    <row r="38" spans="2:11" ht="15.75" customHeight="1">
      <c r="B38" s="4" t="s">
        <v>9</v>
      </c>
      <c r="C38" s="1" t="str">
        <f>CONCATENATE(B36," ",E38)</f>
        <v>0112000000 20</v>
      </c>
      <c r="D38" s="4" t="s">
        <v>9</v>
      </c>
      <c r="E38" s="4" t="s">
        <v>64</v>
      </c>
      <c r="F38" s="4" t="s">
        <v>65</v>
      </c>
      <c r="G38" s="10" t="s">
        <v>9</v>
      </c>
      <c r="H38" s="6">
        <v>742536.81</v>
      </c>
      <c r="I38" s="6">
        <v>734020</v>
      </c>
      <c r="J38" s="6" t="s">
        <v>9</v>
      </c>
      <c r="K38" s="6">
        <v>734020</v>
      </c>
    </row>
    <row r="39" spans="2:11" ht="15.75" customHeight="1">
      <c r="B39" s="4" t="s">
        <v>9</v>
      </c>
      <c r="C39" s="1" t="str">
        <f>CONCATENATE(B36," ",E39)</f>
        <v>0112000000 30</v>
      </c>
      <c r="D39" s="4" t="s">
        <v>9</v>
      </c>
      <c r="E39" s="4" t="s">
        <v>28</v>
      </c>
      <c r="F39" s="4" t="s">
        <v>29</v>
      </c>
      <c r="G39" s="10">
        <v>393.3</v>
      </c>
      <c r="H39" s="6">
        <v>87944.52</v>
      </c>
      <c r="I39" s="6">
        <v>82098.31</v>
      </c>
      <c r="J39" s="6" t="s">
        <v>9</v>
      </c>
      <c r="K39" s="6">
        <v>82098.31</v>
      </c>
    </row>
    <row r="40" spans="2:11" ht="15.75" customHeight="1">
      <c r="B40" s="4" t="s">
        <v>9</v>
      </c>
      <c r="C40" s="1" t="str">
        <f>CONCATENATE(B36," ",E40)</f>
        <v>0112000000 33</v>
      </c>
      <c r="D40" s="4" t="s">
        <v>9</v>
      </c>
      <c r="E40" s="4" t="s">
        <v>30</v>
      </c>
      <c r="F40" s="4" t="s">
        <v>31</v>
      </c>
      <c r="G40" s="10" t="s">
        <v>9</v>
      </c>
      <c r="H40" s="6">
        <v>325343.78</v>
      </c>
      <c r="I40" s="6">
        <v>277257.2</v>
      </c>
      <c r="J40" s="6">
        <v>16921.94</v>
      </c>
      <c r="K40" s="6">
        <v>260335.26</v>
      </c>
    </row>
    <row r="41" spans="2:11" ht="15.75" customHeight="1">
      <c r="B41" s="4" t="s">
        <v>9</v>
      </c>
      <c r="C41" s="1" t="str">
        <f>CONCATENATE(B36," ",E41)</f>
        <v>0112000000 36</v>
      </c>
      <c r="D41" s="4" t="s">
        <v>9</v>
      </c>
      <c r="E41" s="4" t="s">
        <v>10</v>
      </c>
      <c r="F41" s="4" t="s">
        <v>11</v>
      </c>
      <c r="G41" s="10" t="s">
        <v>9</v>
      </c>
      <c r="H41" s="6">
        <v>4972.6</v>
      </c>
      <c r="I41" s="6">
        <v>4972.6</v>
      </c>
      <c r="J41" s="6" t="s">
        <v>9</v>
      </c>
      <c r="K41" s="6">
        <v>4972.6</v>
      </c>
    </row>
    <row r="42" spans="2:11" ht="15.75" customHeight="1">
      <c r="B42" s="4" t="s">
        <v>9</v>
      </c>
      <c r="C42" s="1" t="str">
        <f>CONCATENATE(B36," ",E42)</f>
        <v>0112000000 39</v>
      </c>
      <c r="D42" s="4" t="s">
        <v>9</v>
      </c>
      <c r="E42" s="4" t="s">
        <v>35</v>
      </c>
      <c r="F42" s="4" t="s">
        <v>36</v>
      </c>
      <c r="G42" s="10">
        <v>350</v>
      </c>
      <c r="H42" s="6">
        <v>321750.62</v>
      </c>
      <c r="I42" s="6">
        <v>301597.68</v>
      </c>
      <c r="J42" s="6">
        <v>6602.26</v>
      </c>
      <c r="K42" s="6">
        <v>294995.42</v>
      </c>
    </row>
    <row r="43" spans="2:11" ht="15.75" customHeight="1">
      <c r="B43" s="4" t="s">
        <v>9</v>
      </c>
      <c r="C43" s="1" t="str">
        <f>CONCATENATE(B36," ",E43)</f>
        <v>0112000000 41</v>
      </c>
      <c r="D43" s="4" t="s">
        <v>9</v>
      </c>
      <c r="E43" s="4" t="s">
        <v>67</v>
      </c>
      <c r="F43" s="4" t="s">
        <v>68</v>
      </c>
      <c r="G43" s="10" t="s">
        <v>9</v>
      </c>
      <c r="H43" s="6">
        <v>3412</v>
      </c>
      <c r="I43" s="6">
        <v>3412</v>
      </c>
      <c r="J43" s="6" t="s">
        <v>9</v>
      </c>
      <c r="K43" s="6">
        <v>3412</v>
      </c>
    </row>
    <row r="44" spans="2:11" ht="15.75" customHeight="1">
      <c r="B44" s="4" t="s">
        <v>9</v>
      </c>
      <c r="C44" s="1" t="str">
        <f>CONCATENATE(B36," ",E44)</f>
        <v>0112000000 47</v>
      </c>
      <c r="D44" s="4" t="s">
        <v>9</v>
      </c>
      <c r="E44" s="4" t="s">
        <v>69</v>
      </c>
      <c r="F44" s="4" t="s">
        <v>70</v>
      </c>
      <c r="G44" s="10" t="s">
        <v>9</v>
      </c>
      <c r="H44" s="6">
        <v>68748.18</v>
      </c>
      <c r="I44" s="6">
        <v>67257.66</v>
      </c>
      <c r="J44" s="6">
        <v>1316</v>
      </c>
      <c r="K44" s="6">
        <v>65941.66</v>
      </c>
    </row>
    <row r="45" spans="2:11" ht="15.75" customHeight="1">
      <c r="B45" s="4" t="s">
        <v>9</v>
      </c>
      <c r="C45" s="1" t="str">
        <f>CONCATENATE(B36," ",E45)</f>
        <v>0112000000 52</v>
      </c>
      <c r="D45" s="4" t="s">
        <v>9</v>
      </c>
      <c r="E45" s="4" t="s">
        <v>32</v>
      </c>
      <c r="F45" s="4" t="s">
        <v>33</v>
      </c>
      <c r="G45" s="10" t="s">
        <v>9</v>
      </c>
      <c r="H45" s="6">
        <v>14118.23</v>
      </c>
      <c r="I45" s="6">
        <v>11692.23</v>
      </c>
      <c r="J45" s="6" t="s">
        <v>9</v>
      </c>
      <c r="K45" s="6">
        <v>11692.23</v>
      </c>
    </row>
    <row r="46" spans="2:11" ht="15.75" customHeight="1">
      <c r="B46" s="4" t="s">
        <v>9</v>
      </c>
      <c r="C46" s="1" t="str">
        <f>CONCATENATE(B36," ",E46)</f>
        <v>0112000000 92</v>
      </c>
      <c r="D46" s="4" t="s">
        <v>9</v>
      </c>
      <c r="E46" s="4" t="s">
        <v>71</v>
      </c>
      <c r="F46" s="4" t="s">
        <v>72</v>
      </c>
      <c r="G46" s="10">
        <v>640.48</v>
      </c>
      <c r="H46" s="6">
        <v>86923.12</v>
      </c>
      <c r="I46" s="6">
        <v>86923.12</v>
      </c>
      <c r="J46" s="6" t="s">
        <v>9</v>
      </c>
      <c r="K46" s="6">
        <v>86923.12</v>
      </c>
    </row>
    <row r="47" spans="2:11" ht="15.75" customHeight="1">
      <c r="B47" s="4" t="s">
        <v>125</v>
      </c>
      <c r="C47" s="1" t="str">
        <f>CONCATENATE(B47," ",E47)</f>
        <v>0250013762 52</v>
      </c>
      <c r="D47" s="4" t="s">
        <v>9</v>
      </c>
      <c r="E47" s="4" t="s">
        <v>32</v>
      </c>
      <c r="F47" s="4" t="s">
        <v>33</v>
      </c>
      <c r="G47" s="10">
        <v>11525.9</v>
      </c>
      <c r="H47" s="6">
        <v>17474.1</v>
      </c>
      <c r="I47" s="6">
        <v>17474.1</v>
      </c>
      <c r="J47" s="6" t="s">
        <v>9</v>
      </c>
      <c r="K47" s="6">
        <v>17474.1</v>
      </c>
    </row>
    <row r="48" spans="2:11" ht="15.75" customHeight="1">
      <c r="B48" s="4" t="s">
        <v>47</v>
      </c>
      <c r="C48" s="1" t="str">
        <f>CONCATENATE(B48," ",E48)</f>
        <v>0250153645 39</v>
      </c>
      <c r="D48" s="4" t="s">
        <v>9</v>
      </c>
      <c r="E48" s="4" t="s">
        <v>35</v>
      </c>
      <c r="F48" s="4" t="s">
        <v>36</v>
      </c>
      <c r="G48" s="10">
        <v>2350</v>
      </c>
      <c r="H48" s="6" t="s">
        <v>9</v>
      </c>
      <c r="I48" s="6" t="s">
        <v>9</v>
      </c>
      <c r="J48" s="6" t="s">
        <v>9</v>
      </c>
      <c r="K48" s="6" t="s">
        <v>9</v>
      </c>
    </row>
    <row r="49" spans="2:11" ht="15.75" customHeight="1">
      <c r="B49" s="4" t="s">
        <v>126</v>
      </c>
      <c r="C49" s="1" t="str">
        <f>CONCATENATE(B49," ",E49)</f>
        <v>0250153673 14</v>
      </c>
      <c r="D49" s="4" t="s">
        <v>9</v>
      </c>
      <c r="E49" s="4" t="s">
        <v>26</v>
      </c>
      <c r="F49" s="4" t="s">
        <v>27</v>
      </c>
      <c r="G49" s="10">
        <v>1595.03</v>
      </c>
      <c r="H49" s="6">
        <v>3404.97</v>
      </c>
      <c r="I49" s="6">
        <v>3404.97</v>
      </c>
      <c r="J49" s="6" t="s">
        <v>9</v>
      </c>
      <c r="K49" s="6">
        <v>3404.97</v>
      </c>
    </row>
    <row r="50" spans="2:11" ht="15.75" customHeight="1">
      <c r="B50" s="4" t="s">
        <v>9</v>
      </c>
      <c r="C50" s="1" t="str">
        <f>CONCATENATE(B49," ",E50)</f>
        <v>0250153673 18</v>
      </c>
      <c r="D50" s="4" t="s">
        <v>9</v>
      </c>
      <c r="E50" s="4" t="s">
        <v>21</v>
      </c>
      <c r="F50" s="4" t="s">
        <v>22</v>
      </c>
      <c r="G50" s="10">
        <v>1</v>
      </c>
      <c r="H50" s="6">
        <v>110839</v>
      </c>
      <c r="I50" s="6">
        <v>110838</v>
      </c>
      <c r="J50" s="6" t="s">
        <v>9</v>
      </c>
      <c r="K50" s="6">
        <v>110838</v>
      </c>
    </row>
    <row r="51" spans="2:11" ht="15.75" customHeight="1">
      <c r="B51" s="4" t="s">
        <v>9</v>
      </c>
      <c r="C51" s="1" t="str">
        <f>CONCATENATE(B49," ",E51)</f>
        <v>0250153673 20</v>
      </c>
      <c r="D51" s="4" t="s">
        <v>9</v>
      </c>
      <c r="E51" s="4" t="s">
        <v>64</v>
      </c>
      <c r="F51" s="4" t="s">
        <v>65</v>
      </c>
      <c r="G51" s="10" t="s">
        <v>9</v>
      </c>
      <c r="H51" s="6">
        <v>50880</v>
      </c>
      <c r="I51" s="6">
        <v>42380.45</v>
      </c>
      <c r="J51" s="6" t="s">
        <v>9</v>
      </c>
      <c r="K51" s="6">
        <v>42380.45</v>
      </c>
    </row>
    <row r="52" spans="2:11" ht="15.75" customHeight="1">
      <c r="B52" s="4" t="s">
        <v>9</v>
      </c>
      <c r="C52" s="1" t="str">
        <f>CONCATENATE(B49," ",E52)</f>
        <v>0250153673 30</v>
      </c>
      <c r="D52" s="4" t="s">
        <v>9</v>
      </c>
      <c r="E52" s="4" t="s">
        <v>28</v>
      </c>
      <c r="F52" s="4" t="s">
        <v>29</v>
      </c>
      <c r="G52" s="10" t="s">
        <v>9</v>
      </c>
      <c r="H52" s="6">
        <v>7000</v>
      </c>
      <c r="I52" s="6">
        <v>7000</v>
      </c>
      <c r="J52" s="6">
        <v>7000</v>
      </c>
      <c r="K52" s="6" t="s">
        <v>9</v>
      </c>
    </row>
    <row r="53" spans="2:11" ht="15.75" customHeight="1">
      <c r="B53" s="4" t="s">
        <v>9</v>
      </c>
      <c r="C53" s="1" t="str">
        <f>CONCATENATE(B49," ",E53)</f>
        <v>0250153673 33</v>
      </c>
      <c r="D53" s="4" t="s">
        <v>9</v>
      </c>
      <c r="E53" s="4" t="s">
        <v>30</v>
      </c>
      <c r="F53" s="4" t="s">
        <v>31</v>
      </c>
      <c r="G53" s="10">
        <v>3751.03</v>
      </c>
      <c r="H53" s="6" t="s">
        <v>9</v>
      </c>
      <c r="I53" s="6" t="s">
        <v>9</v>
      </c>
      <c r="J53" s="6" t="s">
        <v>9</v>
      </c>
      <c r="K53" s="6" t="s">
        <v>9</v>
      </c>
    </row>
    <row r="54" spans="2:11" ht="15.75" customHeight="1">
      <c r="B54" s="4" t="s">
        <v>9</v>
      </c>
      <c r="C54" s="1" t="str">
        <f>CONCATENATE(B49," ",E54)</f>
        <v>0250153673 39</v>
      </c>
      <c r="D54" s="4" t="s">
        <v>9</v>
      </c>
      <c r="E54" s="4" t="s">
        <v>35</v>
      </c>
      <c r="F54" s="4" t="s">
        <v>36</v>
      </c>
      <c r="G54" s="10">
        <v>985.47</v>
      </c>
      <c r="H54" s="6">
        <v>4014.53</v>
      </c>
      <c r="I54" s="6">
        <v>4014.53</v>
      </c>
      <c r="J54" s="6" t="s">
        <v>9</v>
      </c>
      <c r="K54" s="6">
        <v>4014.53</v>
      </c>
    </row>
    <row r="55" spans="2:11" ht="15.75" customHeight="1">
      <c r="B55" s="4" t="s">
        <v>48</v>
      </c>
      <c r="C55" s="1" t="str">
        <f>CONCATENATE(B55," ",E55)</f>
        <v>0250154166 18</v>
      </c>
      <c r="D55" s="4" t="s">
        <v>9</v>
      </c>
      <c r="E55" s="4" t="s">
        <v>21</v>
      </c>
      <c r="F55" s="4" t="s">
        <v>22</v>
      </c>
      <c r="G55" s="10">
        <v>2792.23</v>
      </c>
      <c r="H55" s="6">
        <v>18030</v>
      </c>
      <c r="I55" s="6">
        <v>18030</v>
      </c>
      <c r="J55" s="6" t="s">
        <v>9</v>
      </c>
      <c r="K55" s="6">
        <v>18030</v>
      </c>
    </row>
    <row r="56" spans="2:11" ht="15.75" customHeight="1">
      <c r="B56" s="4" t="s">
        <v>9</v>
      </c>
      <c r="C56" s="1" t="str">
        <f>CONCATENATE(B55," ",E56)</f>
        <v>0250154166 30</v>
      </c>
      <c r="D56" s="4" t="s">
        <v>9</v>
      </c>
      <c r="E56" s="4" t="s">
        <v>28</v>
      </c>
      <c r="F56" s="4" t="s">
        <v>29</v>
      </c>
      <c r="G56" s="10">
        <v>11000</v>
      </c>
      <c r="H56" s="6" t="s">
        <v>9</v>
      </c>
      <c r="I56" s="6" t="s">
        <v>9</v>
      </c>
      <c r="J56" s="6" t="s">
        <v>9</v>
      </c>
      <c r="K56" s="6" t="s">
        <v>9</v>
      </c>
    </row>
    <row r="57" spans="2:11" ht="15.75" customHeight="1">
      <c r="B57" s="4" t="s">
        <v>9</v>
      </c>
      <c r="C57" s="1" t="str">
        <f>CONCATENATE(B55," ",E57)</f>
        <v>0250154166 39</v>
      </c>
      <c r="D57" s="4" t="s">
        <v>9</v>
      </c>
      <c r="E57" s="4" t="s">
        <v>35</v>
      </c>
      <c r="F57" s="4" t="s">
        <v>36</v>
      </c>
      <c r="G57" s="10">
        <v>40300.1</v>
      </c>
      <c r="H57" s="6" t="s">
        <v>9</v>
      </c>
      <c r="I57" s="6" t="s">
        <v>9</v>
      </c>
      <c r="J57" s="6" t="s">
        <v>9</v>
      </c>
      <c r="K57" s="6" t="s">
        <v>9</v>
      </c>
    </row>
    <row r="58" spans="2:11" ht="15.75" customHeight="1">
      <c r="B58" s="4" t="s">
        <v>9</v>
      </c>
      <c r="C58" s="1" t="str">
        <f>CONCATENATE(B55," ",E58)</f>
        <v>0250154166 52</v>
      </c>
      <c r="D58" s="4" t="s">
        <v>9</v>
      </c>
      <c r="E58" s="4" t="s">
        <v>32</v>
      </c>
      <c r="F58" s="4" t="s">
        <v>33</v>
      </c>
      <c r="G58" s="10">
        <v>3906.96</v>
      </c>
      <c r="H58" s="6">
        <v>19792.94</v>
      </c>
      <c r="I58" s="6">
        <v>19792.94</v>
      </c>
      <c r="J58" s="6" t="s">
        <v>9</v>
      </c>
      <c r="K58" s="6">
        <v>19792.94</v>
      </c>
    </row>
    <row r="59" spans="2:11" ht="15.75" customHeight="1">
      <c r="B59" s="4" t="s">
        <v>34</v>
      </c>
      <c r="C59" s="1" t="str">
        <f>CONCATENATE(B59," ",E59)</f>
        <v>0250502502 52</v>
      </c>
      <c r="D59" s="4" t="s">
        <v>9</v>
      </c>
      <c r="E59" s="4" t="s">
        <v>32</v>
      </c>
      <c r="F59" s="4" t="s">
        <v>33</v>
      </c>
      <c r="G59" s="10">
        <v>100016</v>
      </c>
      <c r="H59" s="6">
        <v>64984</v>
      </c>
      <c r="I59" s="6">
        <v>64984</v>
      </c>
      <c r="J59" s="6">
        <v>59299.5</v>
      </c>
      <c r="K59" s="6">
        <v>5684.5</v>
      </c>
    </row>
    <row r="60" spans="2:11" ht="15.75" customHeight="1">
      <c r="B60" s="4" t="s">
        <v>49</v>
      </c>
      <c r="C60" s="1" t="str">
        <f>CONCATENATE(B60," ",E60)</f>
        <v>0250502503 14</v>
      </c>
      <c r="D60" s="4" t="s">
        <v>9</v>
      </c>
      <c r="E60" s="4" t="s">
        <v>26</v>
      </c>
      <c r="F60" s="4" t="s">
        <v>27</v>
      </c>
      <c r="G60" s="10">
        <v>2720.07</v>
      </c>
      <c r="H60" s="6">
        <v>711.75</v>
      </c>
      <c r="I60" s="6">
        <v>711.75</v>
      </c>
      <c r="J60" s="6" t="s">
        <v>9</v>
      </c>
      <c r="K60" s="6">
        <v>711.75</v>
      </c>
    </row>
    <row r="61" spans="2:11" ht="15.75" customHeight="1">
      <c r="B61" s="4" t="s">
        <v>9</v>
      </c>
      <c r="C61" s="1" t="str">
        <f>CONCATENATE(B60," ",E61)</f>
        <v>0250502503 18</v>
      </c>
      <c r="D61" s="4" t="s">
        <v>9</v>
      </c>
      <c r="E61" s="4" t="s">
        <v>21</v>
      </c>
      <c r="F61" s="4" t="s">
        <v>22</v>
      </c>
      <c r="G61" s="10">
        <v>1000</v>
      </c>
      <c r="H61" s="6">
        <v>5000</v>
      </c>
      <c r="I61" s="6">
        <v>5000</v>
      </c>
      <c r="J61" s="6" t="s">
        <v>9</v>
      </c>
      <c r="K61" s="6">
        <v>5000</v>
      </c>
    </row>
    <row r="62" spans="2:11" ht="15.75" customHeight="1">
      <c r="B62" s="4" t="s">
        <v>9</v>
      </c>
      <c r="C62" s="1" t="str">
        <f>CONCATENATE(B60," ",E62)</f>
        <v>0250502503 30</v>
      </c>
      <c r="D62" s="4" t="s">
        <v>9</v>
      </c>
      <c r="E62" s="4" t="s">
        <v>28</v>
      </c>
      <c r="F62" s="4" t="s">
        <v>29</v>
      </c>
      <c r="G62" s="10">
        <v>2000</v>
      </c>
      <c r="H62" s="6">
        <v>20</v>
      </c>
      <c r="I62" s="6" t="s">
        <v>9</v>
      </c>
      <c r="J62" s="6" t="s">
        <v>9</v>
      </c>
      <c r="K62" s="6" t="s">
        <v>9</v>
      </c>
    </row>
    <row r="63" spans="2:11" ht="15.75" customHeight="1">
      <c r="B63" s="4" t="s">
        <v>127</v>
      </c>
      <c r="C63" s="1" t="str">
        <f>CONCATENATE(B63," ",E63)</f>
        <v>0250608740 14</v>
      </c>
      <c r="D63" s="4" t="s">
        <v>9</v>
      </c>
      <c r="E63" s="4" t="s">
        <v>26</v>
      </c>
      <c r="F63" s="4" t="s">
        <v>27</v>
      </c>
      <c r="G63" s="10">
        <v>2500</v>
      </c>
      <c r="H63" s="6" t="s">
        <v>9</v>
      </c>
      <c r="I63" s="6" t="s">
        <v>9</v>
      </c>
      <c r="J63" s="6" t="s">
        <v>9</v>
      </c>
      <c r="K63" s="6" t="s">
        <v>9</v>
      </c>
    </row>
    <row r="64" spans="2:11" ht="15.75" customHeight="1">
      <c r="B64" s="4" t="s">
        <v>9</v>
      </c>
      <c r="C64" s="1" t="str">
        <f>CONCATENATE(B63," ",E64)</f>
        <v>0250608740 20</v>
      </c>
      <c r="D64" s="4" t="s">
        <v>9</v>
      </c>
      <c r="E64" s="4" t="s">
        <v>64</v>
      </c>
      <c r="F64" s="4" t="s">
        <v>65</v>
      </c>
      <c r="G64" s="10" t="s">
        <v>9</v>
      </c>
      <c r="H64" s="6">
        <v>40000</v>
      </c>
      <c r="I64" s="6">
        <v>40000</v>
      </c>
      <c r="J64" s="6" t="s">
        <v>9</v>
      </c>
      <c r="K64" s="6">
        <v>40000</v>
      </c>
    </row>
    <row r="65" spans="2:11" ht="15.75" customHeight="1">
      <c r="B65" s="4" t="s">
        <v>9</v>
      </c>
      <c r="C65" s="1" t="str">
        <f>CONCATENATE(B63," ",E65)</f>
        <v>0250608740 33</v>
      </c>
      <c r="D65" s="4" t="s">
        <v>9</v>
      </c>
      <c r="E65" s="4" t="s">
        <v>30</v>
      </c>
      <c r="F65" s="4" t="s">
        <v>31</v>
      </c>
      <c r="G65" s="10">
        <v>1661.8</v>
      </c>
      <c r="H65" s="6">
        <v>838.2</v>
      </c>
      <c r="I65" s="6">
        <v>838.2</v>
      </c>
      <c r="J65" s="6" t="s">
        <v>9</v>
      </c>
      <c r="K65" s="6">
        <v>838.2</v>
      </c>
    </row>
    <row r="66" spans="2:11" ht="15.75" customHeight="1">
      <c r="B66" s="4" t="s">
        <v>128</v>
      </c>
      <c r="C66" s="1" t="str">
        <f>CONCATENATE(B66," ",E66)</f>
        <v>0281653019 52</v>
      </c>
      <c r="D66" s="4" t="s">
        <v>9</v>
      </c>
      <c r="E66" s="4" t="s">
        <v>32</v>
      </c>
      <c r="F66" s="4" t="s">
        <v>33</v>
      </c>
      <c r="G66" s="10">
        <v>28000</v>
      </c>
      <c r="H66" s="6" t="s">
        <v>9</v>
      </c>
      <c r="I66" s="6" t="s">
        <v>9</v>
      </c>
      <c r="J66" s="6" t="s">
        <v>9</v>
      </c>
      <c r="K66" s="6" t="s">
        <v>9</v>
      </c>
    </row>
    <row r="67" spans="2:11" ht="15.75" customHeight="1">
      <c r="B67" s="4" t="s">
        <v>129</v>
      </c>
      <c r="C67" s="1" t="str">
        <f>CONCATENATE(B67," ",E67)</f>
        <v>0281653259 52</v>
      </c>
      <c r="D67" s="4" t="s">
        <v>9</v>
      </c>
      <c r="E67" s="4" t="s">
        <v>32</v>
      </c>
      <c r="F67" s="4" t="s">
        <v>33</v>
      </c>
      <c r="G67" s="10">
        <v>15000</v>
      </c>
      <c r="H67" s="6" t="s">
        <v>9</v>
      </c>
      <c r="I67" s="6" t="s">
        <v>9</v>
      </c>
      <c r="J67" s="6" t="s">
        <v>9</v>
      </c>
      <c r="K67" s="6" t="s">
        <v>9</v>
      </c>
    </row>
    <row r="68" spans="2:11" ht="15.75" customHeight="1">
      <c r="B68" s="4" t="s">
        <v>130</v>
      </c>
      <c r="C68" s="1" t="str">
        <f>CONCATENATE(B68," ",E68)</f>
        <v>0281654285 52</v>
      </c>
      <c r="D68" s="4" t="s">
        <v>9</v>
      </c>
      <c r="E68" s="4" t="s">
        <v>32</v>
      </c>
      <c r="F68" s="4" t="s">
        <v>33</v>
      </c>
      <c r="G68" s="10">
        <v>5000</v>
      </c>
      <c r="H68" s="6" t="s">
        <v>9</v>
      </c>
      <c r="I68" s="6" t="s">
        <v>9</v>
      </c>
      <c r="J68" s="6" t="s">
        <v>9</v>
      </c>
      <c r="K68" s="6" t="s">
        <v>9</v>
      </c>
    </row>
    <row r="69" spans="2:11" ht="15.75" customHeight="1">
      <c r="B69" s="4" t="s">
        <v>131</v>
      </c>
      <c r="C69" s="1" t="str">
        <f>CONCATENATE(B69," ",E69)</f>
        <v>0281657369 30</v>
      </c>
      <c r="D69" s="4" t="s">
        <v>9</v>
      </c>
      <c r="E69" s="4" t="s">
        <v>28</v>
      </c>
      <c r="F69" s="4" t="s">
        <v>29</v>
      </c>
      <c r="G69" s="10">
        <v>40000</v>
      </c>
      <c r="H69" s="6" t="s">
        <v>9</v>
      </c>
      <c r="I69" s="6" t="s">
        <v>9</v>
      </c>
      <c r="J69" s="6" t="s">
        <v>9</v>
      </c>
      <c r="K69" s="6" t="s">
        <v>9</v>
      </c>
    </row>
    <row r="70" spans="2:11" ht="15.75" customHeight="1">
      <c r="B70" s="4" t="s">
        <v>132</v>
      </c>
      <c r="C70" s="1" t="str">
        <f>CONCATENATE(B70," ",E70)</f>
        <v>0281662804 30</v>
      </c>
      <c r="D70" s="4" t="s">
        <v>9</v>
      </c>
      <c r="E70" s="4" t="s">
        <v>28</v>
      </c>
      <c r="F70" s="4" t="s">
        <v>29</v>
      </c>
      <c r="G70" s="10">
        <v>47183.75</v>
      </c>
      <c r="H70" s="6">
        <v>102816.25</v>
      </c>
      <c r="I70" s="6">
        <v>87072.91</v>
      </c>
      <c r="J70" s="6" t="s">
        <v>9</v>
      </c>
      <c r="K70" s="6">
        <v>87072.91</v>
      </c>
    </row>
    <row r="71" spans="2:11" ht="15.75" customHeight="1">
      <c r="B71" s="4" t="s">
        <v>9</v>
      </c>
      <c r="C71" s="1" t="str">
        <f>CONCATENATE(B70," ",E71)</f>
        <v>0281662804 39</v>
      </c>
      <c r="D71" s="4" t="s">
        <v>9</v>
      </c>
      <c r="E71" s="4" t="s">
        <v>35</v>
      </c>
      <c r="F71" s="4" t="s">
        <v>36</v>
      </c>
      <c r="G71" s="10">
        <v>2871</v>
      </c>
      <c r="H71" s="6">
        <v>18379</v>
      </c>
      <c r="I71" s="6">
        <v>18379</v>
      </c>
      <c r="J71" s="6" t="s">
        <v>9</v>
      </c>
      <c r="K71" s="6">
        <v>18379</v>
      </c>
    </row>
    <row r="72" spans="2:11" ht="15.75" customHeight="1">
      <c r="B72" s="4" t="s">
        <v>9</v>
      </c>
      <c r="C72" s="1" t="str">
        <f>CONCATENATE(B70," ",E72)</f>
        <v>0281662804 52</v>
      </c>
      <c r="D72" s="4" t="s">
        <v>9</v>
      </c>
      <c r="E72" s="4" t="s">
        <v>32</v>
      </c>
      <c r="F72" s="4" t="s">
        <v>33</v>
      </c>
      <c r="G72" s="10">
        <v>32577.58</v>
      </c>
      <c r="H72" s="6">
        <v>84422.42</v>
      </c>
      <c r="I72" s="6">
        <v>84422.42</v>
      </c>
      <c r="J72" s="6" t="s">
        <v>9</v>
      </c>
      <c r="K72" s="6">
        <v>84422.42</v>
      </c>
    </row>
    <row r="73" spans="2:11" ht="15.75" customHeight="1">
      <c r="B73" s="4" t="s">
        <v>133</v>
      </c>
      <c r="C73" s="1" t="str">
        <f>CONCATENATE(B73," ",E73)</f>
        <v>0281662807 20</v>
      </c>
      <c r="D73" s="4" t="s">
        <v>9</v>
      </c>
      <c r="E73" s="4" t="s">
        <v>64</v>
      </c>
      <c r="F73" s="4" t="s">
        <v>65</v>
      </c>
      <c r="G73" s="10">
        <v>291</v>
      </c>
      <c r="H73" s="6" t="s">
        <v>9</v>
      </c>
      <c r="I73" s="6" t="s">
        <v>9</v>
      </c>
      <c r="J73" s="6" t="s">
        <v>9</v>
      </c>
      <c r="K73" s="6" t="s">
        <v>9</v>
      </c>
    </row>
    <row r="74" spans="2:11" ht="15.75" customHeight="1">
      <c r="B74" s="4" t="s">
        <v>9</v>
      </c>
      <c r="C74" s="1" t="str">
        <f>CONCATENATE(B73," ",E74)</f>
        <v>0281662807 30</v>
      </c>
      <c r="D74" s="4" t="s">
        <v>9</v>
      </c>
      <c r="E74" s="4" t="s">
        <v>28</v>
      </c>
      <c r="F74" s="4" t="s">
        <v>29</v>
      </c>
      <c r="G74" s="10">
        <v>30000</v>
      </c>
      <c r="H74" s="6" t="s">
        <v>9</v>
      </c>
      <c r="I74" s="6" t="s">
        <v>9</v>
      </c>
      <c r="J74" s="6" t="s">
        <v>9</v>
      </c>
      <c r="K74" s="6" t="s">
        <v>9</v>
      </c>
    </row>
    <row r="75" spans="2:11" ht="15.75" customHeight="1">
      <c r="B75" s="4" t="s">
        <v>9</v>
      </c>
      <c r="C75" s="1" t="str">
        <f>CONCATENATE(B73," ",E75)</f>
        <v>0281662807 33</v>
      </c>
      <c r="D75" s="4" t="s">
        <v>9</v>
      </c>
      <c r="E75" s="4" t="s">
        <v>30</v>
      </c>
      <c r="F75" s="4" t="s">
        <v>31</v>
      </c>
      <c r="G75" s="10" t="s">
        <v>9</v>
      </c>
      <c r="H75" s="6">
        <v>1249</v>
      </c>
      <c r="I75" s="6">
        <v>1249</v>
      </c>
      <c r="J75" s="6" t="s">
        <v>9</v>
      </c>
      <c r="K75" s="6">
        <v>1249</v>
      </c>
    </row>
    <row r="76" spans="2:11" ht="15.75" customHeight="1">
      <c r="B76" s="4" t="s">
        <v>9</v>
      </c>
      <c r="C76" s="1" t="str">
        <f>CONCATENATE(B73," ",E76)</f>
        <v>0281662807 36</v>
      </c>
      <c r="D76" s="4" t="s">
        <v>9</v>
      </c>
      <c r="E76" s="4" t="s">
        <v>10</v>
      </c>
      <c r="F76" s="4" t="s">
        <v>11</v>
      </c>
      <c r="G76" s="10">
        <v>207.76</v>
      </c>
      <c r="H76" s="6" t="s">
        <v>9</v>
      </c>
      <c r="I76" s="6" t="s">
        <v>9</v>
      </c>
      <c r="J76" s="6" t="s">
        <v>9</v>
      </c>
      <c r="K76" s="6" t="s">
        <v>9</v>
      </c>
    </row>
    <row r="77" spans="2:11" ht="15.75" customHeight="1">
      <c r="B77" s="4" t="s">
        <v>9</v>
      </c>
      <c r="C77" s="1" t="str">
        <f>CONCATENATE(B73," ",E77)</f>
        <v>0281662807 39</v>
      </c>
      <c r="D77" s="4" t="s">
        <v>9</v>
      </c>
      <c r="E77" s="4" t="s">
        <v>35</v>
      </c>
      <c r="F77" s="4" t="s">
        <v>36</v>
      </c>
      <c r="G77" s="10">
        <v>960</v>
      </c>
      <c r="H77" s="6">
        <v>757.98</v>
      </c>
      <c r="I77" s="6">
        <v>757.98</v>
      </c>
      <c r="J77" s="6" t="s">
        <v>9</v>
      </c>
      <c r="K77" s="6">
        <v>757.98</v>
      </c>
    </row>
    <row r="78" spans="2:11" ht="15.75" customHeight="1">
      <c r="B78" s="4" t="s">
        <v>9</v>
      </c>
      <c r="C78" s="1" t="str">
        <f>CONCATENATE(B73," ",E78)</f>
        <v>0281662807 52</v>
      </c>
      <c r="D78" s="4" t="s">
        <v>9</v>
      </c>
      <c r="E78" s="4" t="s">
        <v>32</v>
      </c>
      <c r="F78" s="4" t="s">
        <v>33</v>
      </c>
      <c r="G78" s="10">
        <v>20000</v>
      </c>
      <c r="H78" s="6" t="s">
        <v>9</v>
      </c>
      <c r="I78" s="6" t="s">
        <v>9</v>
      </c>
      <c r="J78" s="6" t="s">
        <v>9</v>
      </c>
      <c r="K78" s="6" t="s">
        <v>9</v>
      </c>
    </row>
    <row r="79" spans="2:11" ht="15.75" customHeight="1">
      <c r="B79" s="4" t="s">
        <v>9</v>
      </c>
      <c r="C79" s="1" t="str">
        <f>CONCATENATE(B73," ",E79)</f>
        <v>0281662807 92</v>
      </c>
      <c r="D79" s="4" t="s">
        <v>9</v>
      </c>
      <c r="E79" s="4" t="s">
        <v>71</v>
      </c>
      <c r="F79" s="4" t="s">
        <v>72</v>
      </c>
      <c r="G79" s="10">
        <v>501</v>
      </c>
      <c r="H79" s="6" t="s">
        <v>9</v>
      </c>
      <c r="I79" s="6" t="s">
        <v>9</v>
      </c>
      <c r="J79" s="6" t="s">
        <v>9</v>
      </c>
      <c r="K79" s="6" t="s">
        <v>9</v>
      </c>
    </row>
    <row r="80" spans="2:11" ht="15.75" customHeight="1">
      <c r="B80" s="4" t="s">
        <v>134</v>
      </c>
      <c r="C80" s="1" t="str">
        <f>CONCATENATE(B80," ",E80)</f>
        <v>0281662808 20</v>
      </c>
      <c r="D80" s="4" t="s">
        <v>9</v>
      </c>
      <c r="E80" s="4" t="s">
        <v>64</v>
      </c>
      <c r="F80" s="4" t="s">
        <v>65</v>
      </c>
      <c r="G80" s="10">
        <v>2231.06</v>
      </c>
      <c r="H80" s="6">
        <v>2768.94</v>
      </c>
      <c r="I80" s="6">
        <v>2768.94</v>
      </c>
      <c r="J80" s="6" t="s">
        <v>9</v>
      </c>
      <c r="K80" s="6">
        <v>2768.94</v>
      </c>
    </row>
    <row r="81" spans="2:11" ht="15.75" customHeight="1">
      <c r="B81" s="4" t="s">
        <v>9</v>
      </c>
      <c r="C81" s="1" t="str">
        <f>CONCATENATE(B80," ",E81)</f>
        <v>0281662808 33</v>
      </c>
      <c r="D81" s="4" t="s">
        <v>9</v>
      </c>
      <c r="E81" s="4" t="s">
        <v>30</v>
      </c>
      <c r="F81" s="4" t="s">
        <v>31</v>
      </c>
      <c r="G81" s="10" t="s">
        <v>9</v>
      </c>
      <c r="H81" s="6">
        <v>4760</v>
      </c>
      <c r="I81" s="6">
        <v>4760</v>
      </c>
      <c r="J81" s="6" t="s">
        <v>9</v>
      </c>
      <c r="K81" s="6">
        <v>4760</v>
      </c>
    </row>
    <row r="82" spans="2:11" ht="15.75" customHeight="1">
      <c r="B82" s="4" t="s">
        <v>9</v>
      </c>
      <c r="C82" s="1" t="str">
        <f>CONCATENATE(B80," ",E82)</f>
        <v>0281662808 39</v>
      </c>
      <c r="D82" s="4" t="s">
        <v>9</v>
      </c>
      <c r="E82" s="4" t="s">
        <v>35</v>
      </c>
      <c r="F82" s="4" t="s">
        <v>36</v>
      </c>
      <c r="G82" s="10">
        <v>1225</v>
      </c>
      <c r="H82" s="6">
        <v>175</v>
      </c>
      <c r="I82" s="6">
        <v>175</v>
      </c>
      <c r="J82" s="6" t="s">
        <v>9</v>
      </c>
      <c r="K82" s="6">
        <v>175</v>
      </c>
    </row>
    <row r="83" spans="2:11" ht="15.75" customHeight="1">
      <c r="B83" s="4" t="s">
        <v>9</v>
      </c>
      <c r="C83" s="1" t="str">
        <f>CONCATENATE(B80," ",E83)</f>
        <v>0281662808 52</v>
      </c>
      <c r="D83" s="4" t="s">
        <v>9</v>
      </c>
      <c r="E83" s="4" t="s">
        <v>32</v>
      </c>
      <c r="F83" s="4" t="s">
        <v>33</v>
      </c>
      <c r="G83" s="10">
        <v>885</v>
      </c>
      <c r="H83" s="6">
        <v>3115</v>
      </c>
      <c r="I83" s="6">
        <v>3115</v>
      </c>
      <c r="J83" s="6" t="s">
        <v>9</v>
      </c>
      <c r="K83" s="6">
        <v>3115</v>
      </c>
    </row>
    <row r="84" spans="2:11" ht="15.75" customHeight="1">
      <c r="B84" s="4" t="s">
        <v>135</v>
      </c>
      <c r="C84" s="1" t="str">
        <f>CONCATENATE(B84," ",E84)</f>
        <v>0281663100 52</v>
      </c>
      <c r="D84" s="4" t="s">
        <v>9</v>
      </c>
      <c r="E84" s="4" t="s">
        <v>32</v>
      </c>
      <c r="F84" s="4" t="s">
        <v>33</v>
      </c>
      <c r="G84" s="10">
        <v>2</v>
      </c>
      <c r="H84" s="6">
        <v>82143</v>
      </c>
      <c r="I84" s="6">
        <v>70500</v>
      </c>
      <c r="J84" s="6">
        <v>70500</v>
      </c>
      <c r="K84" s="6" t="s">
        <v>9</v>
      </c>
    </row>
    <row r="85" spans="2:11" ht="15.75" customHeight="1">
      <c r="B85" s="4" t="s">
        <v>136</v>
      </c>
      <c r="C85" s="1" t="str">
        <f>CONCATENATE(B85," ",E85)</f>
        <v>0281663101 18</v>
      </c>
      <c r="D85" s="4" t="s">
        <v>9</v>
      </c>
      <c r="E85" s="4" t="s">
        <v>21</v>
      </c>
      <c r="F85" s="4" t="s">
        <v>22</v>
      </c>
      <c r="G85" s="10" t="s">
        <v>9</v>
      </c>
      <c r="H85" s="6">
        <v>7200</v>
      </c>
      <c r="I85" s="6">
        <v>7200</v>
      </c>
      <c r="J85" s="6" t="s">
        <v>9</v>
      </c>
      <c r="K85" s="6">
        <v>7200</v>
      </c>
    </row>
    <row r="86" spans="2:11" ht="15.75" customHeight="1">
      <c r="B86" s="4" t="s">
        <v>9</v>
      </c>
      <c r="C86" s="1" t="str">
        <f>CONCATENATE(B85," ",E86)</f>
        <v>0281663101 30</v>
      </c>
      <c r="D86" s="4" t="s">
        <v>9</v>
      </c>
      <c r="E86" s="4" t="s">
        <v>28</v>
      </c>
      <c r="F86" s="4" t="s">
        <v>29</v>
      </c>
      <c r="G86" s="10">
        <v>9030.4</v>
      </c>
      <c r="H86" s="6">
        <v>40969.6</v>
      </c>
      <c r="I86" s="6">
        <v>5970.61</v>
      </c>
      <c r="J86" s="6" t="s">
        <v>9</v>
      </c>
      <c r="K86" s="6">
        <v>5970.61</v>
      </c>
    </row>
    <row r="87" spans="2:11" ht="15.75" customHeight="1">
      <c r="B87" s="4" t="s">
        <v>9</v>
      </c>
      <c r="C87" s="1" t="str">
        <f>CONCATENATE(B85," ",E87)</f>
        <v>0281663101 39</v>
      </c>
      <c r="D87" s="4" t="s">
        <v>9</v>
      </c>
      <c r="E87" s="4" t="s">
        <v>35</v>
      </c>
      <c r="F87" s="4" t="s">
        <v>36</v>
      </c>
      <c r="G87" s="10">
        <v>0.95</v>
      </c>
      <c r="H87" s="6">
        <v>1983</v>
      </c>
      <c r="I87" s="6">
        <v>1983</v>
      </c>
      <c r="J87" s="6" t="s">
        <v>9</v>
      </c>
      <c r="K87" s="6">
        <v>1983</v>
      </c>
    </row>
    <row r="88" spans="2:11" ht="15.75" customHeight="1">
      <c r="B88" s="4" t="s">
        <v>9</v>
      </c>
      <c r="C88" s="1" t="str">
        <f>CONCATENATE(B85," ",E88)</f>
        <v>0281663101 52</v>
      </c>
      <c r="D88" s="4" t="s">
        <v>9</v>
      </c>
      <c r="E88" s="4" t="s">
        <v>32</v>
      </c>
      <c r="F88" s="4" t="s">
        <v>33</v>
      </c>
      <c r="G88" s="10">
        <v>49243.83</v>
      </c>
      <c r="H88" s="6">
        <v>60756.17</v>
      </c>
      <c r="I88" s="6">
        <v>12339.25</v>
      </c>
      <c r="J88" s="6" t="s">
        <v>9</v>
      </c>
      <c r="K88" s="6">
        <v>12339.25</v>
      </c>
    </row>
    <row r="89" spans="2:11" ht="15.75" customHeight="1">
      <c r="B89" s="4" t="s">
        <v>137</v>
      </c>
      <c r="C89" s="1" t="str">
        <f>CONCATENATE(B89," ",E89)</f>
        <v>0281666311 92</v>
      </c>
      <c r="D89" s="4" t="s">
        <v>9</v>
      </c>
      <c r="E89" s="4" t="s">
        <v>71</v>
      </c>
      <c r="F89" s="4" t="s">
        <v>72</v>
      </c>
      <c r="G89" s="10">
        <v>4908</v>
      </c>
      <c r="H89" s="6" t="s">
        <v>9</v>
      </c>
      <c r="I89" s="6" t="s">
        <v>9</v>
      </c>
      <c r="J89" s="6" t="s">
        <v>9</v>
      </c>
      <c r="K89" s="6" t="s">
        <v>9</v>
      </c>
    </row>
    <row r="90" spans="2:11" ht="15.75" customHeight="1">
      <c r="B90" s="4" t="s">
        <v>138</v>
      </c>
      <c r="C90" s="1" t="str">
        <f>CONCATENATE(B90," ",E90)</f>
        <v>0281666452 30</v>
      </c>
      <c r="D90" s="4" t="s">
        <v>9</v>
      </c>
      <c r="E90" s="4" t="s">
        <v>28</v>
      </c>
      <c r="F90" s="4" t="s">
        <v>29</v>
      </c>
      <c r="G90" s="10">
        <v>10000</v>
      </c>
      <c r="H90" s="6" t="s">
        <v>9</v>
      </c>
      <c r="I90" s="6" t="s">
        <v>9</v>
      </c>
      <c r="J90" s="6" t="s">
        <v>9</v>
      </c>
      <c r="K90" s="6" t="s">
        <v>9</v>
      </c>
    </row>
    <row r="91" spans="2:11" ht="15.75" customHeight="1">
      <c r="B91" s="4" t="s">
        <v>9</v>
      </c>
      <c r="C91" s="1" t="str">
        <f>CONCATENATE(B90," ",E91)</f>
        <v>0281666452 52</v>
      </c>
      <c r="D91" s="4" t="s">
        <v>9</v>
      </c>
      <c r="E91" s="4" t="s">
        <v>32</v>
      </c>
      <c r="F91" s="4" t="s">
        <v>33</v>
      </c>
      <c r="G91" s="10">
        <v>24991</v>
      </c>
      <c r="H91" s="6">
        <v>4009</v>
      </c>
      <c r="I91" s="6" t="s">
        <v>9</v>
      </c>
      <c r="J91" s="6" t="s">
        <v>9</v>
      </c>
      <c r="K91" s="6" t="s">
        <v>9</v>
      </c>
    </row>
    <row r="92" spans="2:11" ht="15.75" customHeight="1">
      <c r="B92" s="4" t="s">
        <v>139</v>
      </c>
      <c r="C92" s="1" t="str">
        <f>CONCATENATE(B92," ",E92)</f>
        <v>0281666453 30</v>
      </c>
      <c r="D92" s="4" t="s">
        <v>9</v>
      </c>
      <c r="E92" s="4" t="s">
        <v>28</v>
      </c>
      <c r="F92" s="4" t="s">
        <v>29</v>
      </c>
      <c r="G92" s="10">
        <v>48348.38</v>
      </c>
      <c r="H92" s="6">
        <v>1651.62</v>
      </c>
      <c r="I92" s="6">
        <v>1651.62</v>
      </c>
      <c r="J92" s="6">
        <v>380</v>
      </c>
      <c r="K92" s="6">
        <v>1271.62</v>
      </c>
    </row>
    <row r="93" spans="2:11" ht="15.75" customHeight="1">
      <c r="B93" s="4" t="s">
        <v>9</v>
      </c>
      <c r="C93" s="1" t="str">
        <f>CONCATENATE(B92," ",E93)</f>
        <v>0281666453 39</v>
      </c>
      <c r="D93" s="4" t="s">
        <v>9</v>
      </c>
      <c r="E93" s="4" t="s">
        <v>35</v>
      </c>
      <c r="F93" s="4" t="s">
        <v>36</v>
      </c>
      <c r="G93" s="10">
        <v>3892</v>
      </c>
      <c r="H93" s="6">
        <v>1108</v>
      </c>
      <c r="I93" s="6">
        <v>1108</v>
      </c>
      <c r="J93" s="6" t="s">
        <v>9</v>
      </c>
      <c r="K93" s="6">
        <v>1108</v>
      </c>
    </row>
    <row r="94" spans="2:11" ht="15.75" customHeight="1">
      <c r="B94" s="4" t="s">
        <v>9</v>
      </c>
      <c r="C94" s="1" t="str">
        <f>CONCATENATE(B92," ",E94)</f>
        <v>0281666453 52</v>
      </c>
      <c r="D94" s="4" t="s">
        <v>9</v>
      </c>
      <c r="E94" s="4" t="s">
        <v>32</v>
      </c>
      <c r="F94" s="4" t="s">
        <v>33</v>
      </c>
      <c r="G94" s="10">
        <v>52400</v>
      </c>
      <c r="H94" s="6">
        <v>2600</v>
      </c>
      <c r="I94" s="6">
        <v>2600</v>
      </c>
      <c r="J94" s="6">
        <v>2600</v>
      </c>
      <c r="K94" s="6" t="s">
        <v>9</v>
      </c>
    </row>
    <row r="95" spans="2:11" ht="15.75" customHeight="1">
      <c r="B95" s="4" t="s">
        <v>9</v>
      </c>
      <c r="C95" s="1" t="str">
        <f>CONCATENATE(B92," ",E95)</f>
        <v>0281666453 92</v>
      </c>
      <c r="D95" s="4" t="s">
        <v>9</v>
      </c>
      <c r="E95" s="4" t="s">
        <v>71</v>
      </c>
      <c r="F95" s="4" t="s">
        <v>72</v>
      </c>
      <c r="G95" s="10">
        <v>1260</v>
      </c>
      <c r="H95" s="6" t="s">
        <v>9</v>
      </c>
      <c r="I95" s="6" t="s">
        <v>9</v>
      </c>
      <c r="J95" s="6" t="s">
        <v>9</v>
      </c>
      <c r="K95" s="6" t="s">
        <v>9</v>
      </c>
    </row>
    <row r="96" spans="2:11" ht="15.75" customHeight="1">
      <c r="B96" s="4" t="s">
        <v>140</v>
      </c>
      <c r="C96" s="1" t="str">
        <f>CONCATENATE(B96," ",E96)</f>
        <v>0281667221 30</v>
      </c>
      <c r="D96" s="4" t="s">
        <v>9</v>
      </c>
      <c r="E96" s="4" t="s">
        <v>28</v>
      </c>
      <c r="F96" s="4" t="s">
        <v>29</v>
      </c>
      <c r="G96" s="10">
        <v>2311.56</v>
      </c>
      <c r="H96" s="6">
        <v>52688.44</v>
      </c>
      <c r="I96" s="6">
        <v>28357.68</v>
      </c>
      <c r="J96" s="6">
        <v>3533</v>
      </c>
      <c r="K96" s="6">
        <v>24824.68</v>
      </c>
    </row>
    <row r="97" spans="2:11" ht="15.75" customHeight="1">
      <c r="B97" s="4" t="s">
        <v>9</v>
      </c>
      <c r="C97" s="1" t="str">
        <f>CONCATENATE(B96," ",E97)</f>
        <v>0281667221 33</v>
      </c>
      <c r="D97" s="4" t="s">
        <v>9</v>
      </c>
      <c r="E97" s="4" t="s">
        <v>30</v>
      </c>
      <c r="F97" s="4" t="s">
        <v>31</v>
      </c>
      <c r="G97" s="10" t="s">
        <v>9</v>
      </c>
      <c r="H97" s="6">
        <v>1127</v>
      </c>
      <c r="I97" s="6">
        <v>1127</v>
      </c>
      <c r="J97" s="6" t="s">
        <v>9</v>
      </c>
      <c r="K97" s="6">
        <v>1127</v>
      </c>
    </row>
    <row r="98" spans="2:11" ht="15.75" customHeight="1">
      <c r="B98" s="4" t="s">
        <v>9</v>
      </c>
      <c r="C98" s="1" t="str">
        <f>CONCATENATE(B96," ",E98)</f>
        <v>0281667221 52</v>
      </c>
      <c r="D98" s="4" t="s">
        <v>9</v>
      </c>
      <c r="E98" s="4" t="s">
        <v>32</v>
      </c>
      <c r="F98" s="4" t="s">
        <v>33</v>
      </c>
      <c r="G98" s="10">
        <v>1242</v>
      </c>
      <c r="H98" s="6">
        <v>16758</v>
      </c>
      <c r="I98" s="6" t="s">
        <v>9</v>
      </c>
      <c r="J98" s="6" t="s">
        <v>9</v>
      </c>
      <c r="K98" s="6" t="s">
        <v>9</v>
      </c>
    </row>
    <row r="99" spans="2:11" ht="15.75" customHeight="1">
      <c r="B99" s="4" t="s">
        <v>141</v>
      </c>
      <c r="C99" s="1" t="str">
        <f>CONCATENATE(B99," ",E99)</f>
        <v>0281667442 20</v>
      </c>
      <c r="D99" s="4" t="s">
        <v>9</v>
      </c>
      <c r="E99" s="4" t="s">
        <v>64</v>
      </c>
      <c r="F99" s="4" t="s">
        <v>65</v>
      </c>
      <c r="G99" s="10">
        <v>240</v>
      </c>
      <c r="H99" s="6" t="s">
        <v>9</v>
      </c>
      <c r="I99" s="6" t="s">
        <v>9</v>
      </c>
      <c r="J99" s="6" t="s">
        <v>9</v>
      </c>
      <c r="K99" s="6" t="s">
        <v>9</v>
      </c>
    </row>
    <row r="100" spans="2:11" ht="15.75" customHeight="1">
      <c r="B100" s="4" t="s">
        <v>9</v>
      </c>
      <c r="C100" s="1" t="str">
        <f>CONCATENATE(B99," ",E100)</f>
        <v>0281667442 30</v>
      </c>
      <c r="D100" s="4" t="s">
        <v>9</v>
      </c>
      <c r="E100" s="4" t="s">
        <v>28</v>
      </c>
      <c r="F100" s="4" t="s">
        <v>29</v>
      </c>
      <c r="G100" s="10">
        <v>36893.6</v>
      </c>
      <c r="H100" s="6">
        <v>13106.4</v>
      </c>
      <c r="I100" s="6">
        <v>13106.4</v>
      </c>
      <c r="J100" s="6">
        <v>7663.4</v>
      </c>
      <c r="K100" s="6">
        <v>5443</v>
      </c>
    </row>
    <row r="101" spans="2:11" ht="15.75" customHeight="1">
      <c r="B101" s="4" t="s">
        <v>9</v>
      </c>
      <c r="C101" s="1" t="str">
        <f>CONCATENATE(B99," ",E101)</f>
        <v>0281667442 52</v>
      </c>
      <c r="D101" s="4" t="s">
        <v>9</v>
      </c>
      <c r="E101" s="4" t="s">
        <v>32</v>
      </c>
      <c r="F101" s="4" t="s">
        <v>33</v>
      </c>
      <c r="G101" s="10">
        <v>59576.25</v>
      </c>
      <c r="H101" s="6">
        <v>423.75</v>
      </c>
      <c r="I101" s="6">
        <v>423.75</v>
      </c>
      <c r="J101" s="6">
        <v>423.75</v>
      </c>
      <c r="K101" s="6" t="s">
        <v>9</v>
      </c>
    </row>
    <row r="102" spans="2:11" ht="15.75" customHeight="1">
      <c r="B102" s="4" t="s">
        <v>142</v>
      </c>
      <c r="C102" s="1" t="str">
        <f>CONCATENATE(B102," ",E102)</f>
        <v>0281667443 18</v>
      </c>
      <c r="D102" s="4" t="s">
        <v>9</v>
      </c>
      <c r="E102" s="4" t="s">
        <v>21</v>
      </c>
      <c r="F102" s="4" t="s">
        <v>22</v>
      </c>
      <c r="G102" s="10">
        <v>18000</v>
      </c>
      <c r="H102" s="6">
        <v>14400</v>
      </c>
      <c r="I102" s="6">
        <v>14400</v>
      </c>
      <c r="J102" s="6" t="s">
        <v>9</v>
      </c>
      <c r="K102" s="6">
        <v>14400</v>
      </c>
    </row>
    <row r="103" spans="2:11" ht="15.75" customHeight="1">
      <c r="B103" s="4" t="s">
        <v>143</v>
      </c>
      <c r="C103" s="1" t="str">
        <f>CONCATENATE(B103," ",E103)</f>
        <v>0281667956 20</v>
      </c>
      <c r="D103" s="4" t="s">
        <v>9</v>
      </c>
      <c r="E103" s="4" t="s">
        <v>64</v>
      </c>
      <c r="F103" s="4" t="s">
        <v>65</v>
      </c>
      <c r="G103" s="10">
        <v>9528</v>
      </c>
      <c r="H103" s="6">
        <v>10472</v>
      </c>
      <c r="I103" s="6">
        <v>10472</v>
      </c>
      <c r="J103" s="6" t="s">
        <v>9</v>
      </c>
      <c r="K103" s="6">
        <v>10472</v>
      </c>
    </row>
    <row r="104" spans="2:11" ht="15.75" customHeight="1">
      <c r="B104" s="4" t="s">
        <v>9</v>
      </c>
      <c r="C104" s="1" t="str">
        <f>CONCATENATE(B103," ",E104)</f>
        <v>0281667956 33</v>
      </c>
      <c r="D104" s="4" t="s">
        <v>9</v>
      </c>
      <c r="E104" s="4" t="s">
        <v>30</v>
      </c>
      <c r="F104" s="4" t="s">
        <v>31</v>
      </c>
      <c r="G104" s="10" t="s">
        <v>9</v>
      </c>
      <c r="H104" s="6">
        <v>7806</v>
      </c>
      <c r="I104" s="6">
        <v>7806</v>
      </c>
      <c r="J104" s="6" t="s">
        <v>9</v>
      </c>
      <c r="K104" s="6">
        <v>7806</v>
      </c>
    </row>
    <row r="105" spans="2:11" ht="15.75" customHeight="1">
      <c r="B105" s="4" t="s">
        <v>144</v>
      </c>
      <c r="C105" s="1" t="str">
        <f>CONCATENATE(B105," ",E105)</f>
        <v>0281667959 18</v>
      </c>
      <c r="D105" s="4" t="s">
        <v>9</v>
      </c>
      <c r="E105" s="4" t="s">
        <v>21</v>
      </c>
      <c r="F105" s="4" t="s">
        <v>22</v>
      </c>
      <c r="G105" s="10">
        <v>2000</v>
      </c>
      <c r="H105" s="6">
        <v>20000</v>
      </c>
      <c r="I105" s="6">
        <v>20000</v>
      </c>
      <c r="J105" s="6" t="s">
        <v>9</v>
      </c>
      <c r="K105" s="6">
        <v>20000</v>
      </c>
    </row>
    <row r="106" spans="2:11" ht="15.75" customHeight="1">
      <c r="B106" s="4" t="s">
        <v>9</v>
      </c>
      <c r="C106" s="1" t="str">
        <f>CONCATENATE(B105," ",E106)</f>
        <v>0281667959 20</v>
      </c>
      <c r="D106" s="4" t="s">
        <v>9</v>
      </c>
      <c r="E106" s="4" t="s">
        <v>64</v>
      </c>
      <c r="F106" s="4" t="s">
        <v>65</v>
      </c>
      <c r="G106" s="10">
        <v>4.5</v>
      </c>
      <c r="H106" s="6">
        <v>1855.96</v>
      </c>
      <c r="I106" s="6">
        <v>1855.96</v>
      </c>
      <c r="J106" s="6" t="s">
        <v>9</v>
      </c>
      <c r="K106" s="6">
        <v>1855.96</v>
      </c>
    </row>
    <row r="107" spans="2:11" ht="15.75" customHeight="1">
      <c r="B107" s="4" t="s">
        <v>9</v>
      </c>
      <c r="C107" s="1" t="str">
        <f>CONCATENATE(B105," ",E107)</f>
        <v>0281667959 33</v>
      </c>
      <c r="D107" s="4" t="s">
        <v>9</v>
      </c>
      <c r="E107" s="4" t="s">
        <v>30</v>
      </c>
      <c r="F107" s="4" t="s">
        <v>31</v>
      </c>
      <c r="G107" s="10" t="s">
        <v>9</v>
      </c>
      <c r="H107" s="6">
        <v>3315</v>
      </c>
      <c r="I107" s="6">
        <v>3315</v>
      </c>
      <c r="J107" s="6" t="s">
        <v>9</v>
      </c>
      <c r="K107" s="6">
        <v>3315</v>
      </c>
    </row>
    <row r="108" spans="2:11" ht="15.75" customHeight="1">
      <c r="B108" s="4" t="s">
        <v>145</v>
      </c>
      <c r="C108" s="1" t="str">
        <f>CONCATENATE(B108," ",E108)</f>
        <v>0281672651 20</v>
      </c>
      <c r="D108" s="4" t="s">
        <v>9</v>
      </c>
      <c r="E108" s="4" t="s">
        <v>64</v>
      </c>
      <c r="F108" s="4" t="s">
        <v>65</v>
      </c>
      <c r="G108" s="10">
        <v>287.13</v>
      </c>
      <c r="H108" s="6">
        <v>6061.38</v>
      </c>
      <c r="I108" s="6">
        <v>6061.38</v>
      </c>
      <c r="J108" s="6" t="s">
        <v>9</v>
      </c>
      <c r="K108" s="6">
        <v>6061.38</v>
      </c>
    </row>
    <row r="109" spans="2:11" ht="15.75" customHeight="1">
      <c r="B109" s="4" t="s">
        <v>9</v>
      </c>
      <c r="C109" s="1" t="str">
        <f>CONCATENATE(B108," ",E109)</f>
        <v>0281672651 33</v>
      </c>
      <c r="D109" s="4" t="s">
        <v>9</v>
      </c>
      <c r="E109" s="4" t="s">
        <v>30</v>
      </c>
      <c r="F109" s="4" t="s">
        <v>31</v>
      </c>
      <c r="G109" s="10" t="s">
        <v>9</v>
      </c>
      <c r="H109" s="6">
        <v>8180</v>
      </c>
      <c r="I109" s="6">
        <v>8180</v>
      </c>
      <c r="J109" s="6" t="s">
        <v>9</v>
      </c>
      <c r="K109" s="6">
        <v>8180</v>
      </c>
    </row>
    <row r="110" spans="2:11" ht="15.75" customHeight="1">
      <c r="B110" s="4" t="s">
        <v>146</v>
      </c>
      <c r="C110" s="1" t="str">
        <f>CONCATENATE(B110," ",E110)</f>
        <v>0281672652 20</v>
      </c>
      <c r="D110" s="4" t="s">
        <v>9</v>
      </c>
      <c r="E110" s="4" t="s">
        <v>64</v>
      </c>
      <c r="F110" s="4" t="s">
        <v>65</v>
      </c>
      <c r="G110" s="10">
        <v>2705.75</v>
      </c>
      <c r="H110" s="6">
        <v>5294.25</v>
      </c>
      <c r="I110" s="6">
        <v>5294.25</v>
      </c>
      <c r="J110" s="6" t="s">
        <v>9</v>
      </c>
      <c r="K110" s="6">
        <v>5294.25</v>
      </c>
    </row>
    <row r="111" spans="2:11" ht="15.75" customHeight="1">
      <c r="B111" s="4" t="s">
        <v>9</v>
      </c>
      <c r="C111" s="1" t="str">
        <f>CONCATENATE(B110," ",E111)</f>
        <v>0281672652 33</v>
      </c>
      <c r="D111" s="4" t="s">
        <v>9</v>
      </c>
      <c r="E111" s="4" t="s">
        <v>30</v>
      </c>
      <c r="F111" s="4" t="s">
        <v>31</v>
      </c>
      <c r="G111" s="10">
        <v>1715.39</v>
      </c>
      <c r="H111" s="6">
        <v>5597.16</v>
      </c>
      <c r="I111" s="6">
        <v>5597.16</v>
      </c>
      <c r="J111" s="6" t="s">
        <v>9</v>
      </c>
      <c r="K111" s="6">
        <v>5597.16</v>
      </c>
    </row>
    <row r="112" spans="2:11" ht="15.75" customHeight="1">
      <c r="B112" s="4" t="s">
        <v>147</v>
      </c>
      <c r="C112" s="1" t="str">
        <f>CONCATENATE(B112," ",E112)</f>
        <v>0281672653 30</v>
      </c>
      <c r="D112" s="4" t="s">
        <v>9</v>
      </c>
      <c r="E112" s="4" t="s">
        <v>28</v>
      </c>
      <c r="F112" s="4" t="s">
        <v>29</v>
      </c>
      <c r="G112" s="10">
        <v>75</v>
      </c>
      <c r="H112" s="6">
        <v>2725</v>
      </c>
      <c r="I112" s="6">
        <v>2725</v>
      </c>
      <c r="J112" s="6" t="s">
        <v>9</v>
      </c>
      <c r="K112" s="6">
        <v>2725</v>
      </c>
    </row>
    <row r="113" spans="2:11" ht="15.75" customHeight="1">
      <c r="B113" s="4" t="s">
        <v>9</v>
      </c>
      <c r="C113" s="1" t="str">
        <f>CONCATENATE(B112," ",E113)</f>
        <v>0281672653 33</v>
      </c>
      <c r="D113" s="4" t="s">
        <v>9</v>
      </c>
      <c r="E113" s="4" t="s">
        <v>30</v>
      </c>
      <c r="F113" s="4" t="s">
        <v>31</v>
      </c>
      <c r="G113" s="10" t="s">
        <v>9</v>
      </c>
      <c r="H113" s="6">
        <v>2725</v>
      </c>
      <c r="I113" s="6">
        <v>2725</v>
      </c>
      <c r="J113" s="6" t="s">
        <v>9</v>
      </c>
      <c r="K113" s="6">
        <v>2725</v>
      </c>
    </row>
    <row r="114" spans="2:11" ht="15.75" customHeight="1">
      <c r="B114" s="4" t="s">
        <v>148</v>
      </c>
      <c r="C114" s="1" t="str">
        <f>CONCATENATE(B114," ",E114)</f>
        <v>0281672654 20</v>
      </c>
      <c r="D114" s="4" t="s">
        <v>9</v>
      </c>
      <c r="E114" s="4" t="s">
        <v>64</v>
      </c>
      <c r="F114" s="4" t="s">
        <v>65</v>
      </c>
      <c r="G114" s="10">
        <v>2912.42</v>
      </c>
      <c r="H114" s="6">
        <v>1592.08</v>
      </c>
      <c r="I114" s="6">
        <v>1592.08</v>
      </c>
      <c r="J114" s="6" t="s">
        <v>9</v>
      </c>
      <c r="K114" s="6">
        <v>1592.08</v>
      </c>
    </row>
    <row r="115" spans="2:11" ht="15.75" customHeight="1">
      <c r="B115" s="4" t="s">
        <v>9</v>
      </c>
      <c r="C115" s="1" t="str">
        <f>CONCATENATE(B114," ",E115)</f>
        <v>0281672654 33</v>
      </c>
      <c r="D115" s="4" t="s">
        <v>9</v>
      </c>
      <c r="E115" s="4" t="s">
        <v>30</v>
      </c>
      <c r="F115" s="4" t="s">
        <v>31</v>
      </c>
      <c r="G115" s="10">
        <v>3474.28</v>
      </c>
      <c r="H115" s="6">
        <v>3474</v>
      </c>
      <c r="I115" s="6">
        <v>3474</v>
      </c>
      <c r="J115" s="6" t="s">
        <v>9</v>
      </c>
      <c r="K115" s="6">
        <v>3474</v>
      </c>
    </row>
    <row r="116" spans="2:11" ht="15.75" customHeight="1">
      <c r="B116" s="4" t="s">
        <v>149</v>
      </c>
      <c r="C116" s="1" t="str">
        <f>CONCATENATE(B116," ",E116)</f>
        <v>0281672655 20</v>
      </c>
      <c r="D116" s="4" t="s">
        <v>9</v>
      </c>
      <c r="E116" s="4" t="s">
        <v>64</v>
      </c>
      <c r="F116" s="4" t="s">
        <v>65</v>
      </c>
      <c r="G116" s="10">
        <v>2047</v>
      </c>
      <c r="H116" s="6">
        <v>453</v>
      </c>
      <c r="I116" s="6">
        <v>453</v>
      </c>
      <c r="J116" s="6" t="s">
        <v>9</v>
      </c>
      <c r="K116" s="6">
        <v>453</v>
      </c>
    </row>
    <row r="117" spans="2:11" ht="15.75" customHeight="1">
      <c r="B117" s="4" t="s">
        <v>9</v>
      </c>
      <c r="C117" s="1" t="str">
        <f>CONCATENATE(B116," ",E117)</f>
        <v>0281672655 33</v>
      </c>
      <c r="D117" s="4" t="s">
        <v>9</v>
      </c>
      <c r="E117" s="4" t="s">
        <v>30</v>
      </c>
      <c r="F117" s="4" t="s">
        <v>31</v>
      </c>
      <c r="G117" s="10" t="s">
        <v>9</v>
      </c>
      <c r="H117" s="6">
        <v>5539</v>
      </c>
      <c r="I117" s="6">
        <v>5539</v>
      </c>
      <c r="J117" s="6" t="s">
        <v>9</v>
      </c>
      <c r="K117" s="6">
        <v>5539</v>
      </c>
    </row>
    <row r="118" spans="2:11" ht="15.75" customHeight="1">
      <c r="B118" s="4" t="s">
        <v>150</v>
      </c>
      <c r="C118" s="1" t="str">
        <f>CONCATENATE(B118," ",E118)</f>
        <v>0281672656 20</v>
      </c>
      <c r="D118" s="4" t="s">
        <v>9</v>
      </c>
      <c r="E118" s="4" t="s">
        <v>64</v>
      </c>
      <c r="F118" s="4" t="s">
        <v>65</v>
      </c>
      <c r="G118" s="10">
        <v>1672.64</v>
      </c>
      <c r="H118" s="6">
        <v>1327.36</v>
      </c>
      <c r="I118" s="6">
        <v>1327.36</v>
      </c>
      <c r="J118" s="6" t="s">
        <v>9</v>
      </c>
      <c r="K118" s="6">
        <v>1327.36</v>
      </c>
    </row>
    <row r="119" spans="2:11" ht="15.75" customHeight="1">
      <c r="B119" s="4" t="s">
        <v>9</v>
      </c>
      <c r="C119" s="1" t="str">
        <f>CONCATENATE(B118," ",E119)</f>
        <v>0281672656 33</v>
      </c>
      <c r="D119" s="4" t="s">
        <v>9</v>
      </c>
      <c r="E119" s="4" t="s">
        <v>30</v>
      </c>
      <c r="F119" s="4" t="s">
        <v>31</v>
      </c>
      <c r="G119" s="10" t="s">
        <v>9</v>
      </c>
      <c r="H119" s="6">
        <v>450</v>
      </c>
      <c r="I119" s="6">
        <v>450</v>
      </c>
      <c r="J119" s="6" t="s">
        <v>9</v>
      </c>
      <c r="K119" s="6">
        <v>450</v>
      </c>
    </row>
    <row r="120" spans="2:11" ht="15.75" customHeight="1">
      <c r="B120" s="4" t="s">
        <v>9</v>
      </c>
      <c r="C120" s="1" t="str">
        <f>CONCATENATE(B118," ",E120)</f>
        <v>0281672656 39</v>
      </c>
      <c r="D120" s="4" t="s">
        <v>9</v>
      </c>
      <c r="E120" s="4" t="s">
        <v>35</v>
      </c>
      <c r="F120" s="4" t="s">
        <v>36</v>
      </c>
      <c r="G120" s="10">
        <v>296.12</v>
      </c>
      <c r="H120" s="6">
        <v>2203.88</v>
      </c>
      <c r="I120" s="6">
        <v>2203.88</v>
      </c>
      <c r="J120" s="6" t="s">
        <v>9</v>
      </c>
      <c r="K120" s="6">
        <v>2203.88</v>
      </c>
    </row>
    <row r="121" spans="2:11" ht="15.75" customHeight="1">
      <c r="B121" s="4" t="s">
        <v>151</v>
      </c>
      <c r="C121" s="1" t="str">
        <f>CONCATENATE(B121," ",E121)</f>
        <v>0281672657 18</v>
      </c>
      <c r="D121" s="4" t="s">
        <v>9</v>
      </c>
      <c r="E121" s="4" t="s">
        <v>21</v>
      </c>
      <c r="F121" s="4" t="s">
        <v>22</v>
      </c>
      <c r="G121" s="10" t="s">
        <v>9</v>
      </c>
      <c r="H121" s="6">
        <v>36000</v>
      </c>
      <c r="I121" s="6">
        <v>36000</v>
      </c>
      <c r="J121" s="6" t="s">
        <v>9</v>
      </c>
      <c r="K121" s="6">
        <v>36000</v>
      </c>
    </row>
    <row r="122" spans="2:11" ht="15.75" customHeight="1">
      <c r="B122" s="4" t="s">
        <v>152</v>
      </c>
      <c r="C122" s="1" t="str">
        <f>CONCATENATE(B122," ",E122)</f>
        <v>0281672658 30</v>
      </c>
      <c r="D122" s="4" t="s">
        <v>9</v>
      </c>
      <c r="E122" s="4" t="s">
        <v>28</v>
      </c>
      <c r="F122" s="4" t="s">
        <v>29</v>
      </c>
      <c r="G122" s="10">
        <v>816.18</v>
      </c>
      <c r="H122" s="6">
        <v>9183.82</v>
      </c>
      <c r="I122" s="6">
        <v>9183.82</v>
      </c>
      <c r="J122" s="6" t="s">
        <v>9</v>
      </c>
      <c r="K122" s="6">
        <v>9183.82</v>
      </c>
    </row>
    <row r="123" spans="2:11" ht="15.75" customHeight="1">
      <c r="B123" s="4" t="s">
        <v>153</v>
      </c>
      <c r="C123" s="1" t="str">
        <f>CONCATENATE(B123," ",E123)</f>
        <v>0281672659 20</v>
      </c>
      <c r="D123" s="4" t="s">
        <v>9</v>
      </c>
      <c r="E123" s="4" t="s">
        <v>64</v>
      </c>
      <c r="F123" s="4" t="s">
        <v>65</v>
      </c>
      <c r="G123" s="10">
        <v>400</v>
      </c>
      <c r="H123" s="6">
        <v>4560</v>
      </c>
      <c r="I123" s="6">
        <v>4560</v>
      </c>
      <c r="J123" s="6" t="s">
        <v>9</v>
      </c>
      <c r="K123" s="6">
        <v>4560</v>
      </c>
    </row>
    <row r="124" spans="2:11" ht="15.75" customHeight="1">
      <c r="B124" s="4" t="s">
        <v>9</v>
      </c>
      <c r="C124" s="1" t="str">
        <f>CONCATENATE(B123," ",E124)</f>
        <v>0281672659 30</v>
      </c>
      <c r="D124" s="4" t="s">
        <v>9</v>
      </c>
      <c r="E124" s="4" t="s">
        <v>28</v>
      </c>
      <c r="F124" s="4" t="s">
        <v>29</v>
      </c>
      <c r="G124" s="10">
        <v>889</v>
      </c>
      <c r="H124" s="6">
        <v>9111</v>
      </c>
      <c r="I124" s="6">
        <v>9111</v>
      </c>
      <c r="J124" s="6" t="s">
        <v>9</v>
      </c>
      <c r="K124" s="6">
        <v>9111</v>
      </c>
    </row>
    <row r="125" spans="2:11" ht="15.75" customHeight="1">
      <c r="B125" s="4" t="s">
        <v>154</v>
      </c>
      <c r="C125" s="1" t="str">
        <f>CONCATENATE(B125," ",E125)</f>
        <v>0281672660 20</v>
      </c>
      <c r="D125" s="4" t="s">
        <v>9</v>
      </c>
      <c r="E125" s="4" t="s">
        <v>64</v>
      </c>
      <c r="F125" s="4" t="s">
        <v>65</v>
      </c>
      <c r="G125" s="10">
        <v>1682.56</v>
      </c>
      <c r="H125" s="6">
        <v>8127.44</v>
      </c>
      <c r="I125" s="6">
        <v>8127.44</v>
      </c>
      <c r="J125" s="6" t="s">
        <v>9</v>
      </c>
      <c r="K125" s="6">
        <v>8127.44</v>
      </c>
    </row>
    <row r="126" spans="2:11" ht="15.75" customHeight="1">
      <c r="B126" s="4" t="s">
        <v>9</v>
      </c>
      <c r="C126" s="1" t="str">
        <f>CONCATENATE(B125," ",E126)</f>
        <v>0281672660 33</v>
      </c>
      <c r="D126" s="4" t="s">
        <v>9</v>
      </c>
      <c r="E126" s="4" t="s">
        <v>30</v>
      </c>
      <c r="F126" s="4" t="s">
        <v>31</v>
      </c>
      <c r="G126" s="10">
        <v>4840.74</v>
      </c>
      <c r="H126" s="6">
        <v>14866.56</v>
      </c>
      <c r="I126" s="6">
        <v>14866.56</v>
      </c>
      <c r="J126" s="6" t="s">
        <v>9</v>
      </c>
      <c r="K126" s="6">
        <v>14866.56</v>
      </c>
    </row>
    <row r="127" spans="2:11" ht="15.75" customHeight="1">
      <c r="B127" s="4" t="s">
        <v>9</v>
      </c>
      <c r="C127" s="1" t="str">
        <f>CONCATENATE(B125," ",E127)</f>
        <v>0281672660 39</v>
      </c>
      <c r="D127" s="4" t="s">
        <v>9</v>
      </c>
      <c r="E127" s="4" t="s">
        <v>35</v>
      </c>
      <c r="F127" s="4" t="s">
        <v>36</v>
      </c>
      <c r="G127" s="10">
        <v>4325</v>
      </c>
      <c r="H127" s="6">
        <v>675</v>
      </c>
      <c r="I127" s="6">
        <v>675</v>
      </c>
      <c r="J127" s="6" t="s">
        <v>9</v>
      </c>
      <c r="K127" s="6">
        <v>675</v>
      </c>
    </row>
    <row r="128" spans="2:11" ht="15.75" customHeight="1">
      <c r="B128" s="4" t="s">
        <v>155</v>
      </c>
      <c r="C128" s="1" t="str">
        <f>CONCATENATE(B128," ",E128)</f>
        <v>0281672661 20</v>
      </c>
      <c r="D128" s="4" t="s">
        <v>9</v>
      </c>
      <c r="E128" s="4" t="s">
        <v>64</v>
      </c>
      <c r="F128" s="4" t="s">
        <v>65</v>
      </c>
      <c r="G128" s="10">
        <v>1440</v>
      </c>
      <c r="H128" s="6">
        <v>640</v>
      </c>
      <c r="I128" s="6">
        <v>640</v>
      </c>
      <c r="J128" s="6" t="s">
        <v>9</v>
      </c>
      <c r="K128" s="6">
        <v>640</v>
      </c>
    </row>
    <row r="129" spans="2:11" ht="15.75" customHeight="1">
      <c r="B129" s="4" t="s">
        <v>9</v>
      </c>
      <c r="C129" s="1" t="str">
        <f>CONCATENATE(B128," ",E129)</f>
        <v>0281672661 30</v>
      </c>
      <c r="D129" s="4" t="s">
        <v>9</v>
      </c>
      <c r="E129" s="4" t="s">
        <v>28</v>
      </c>
      <c r="F129" s="4" t="s">
        <v>29</v>
      </c>
      <c r="G129" s="10">
        <v>10000</v>
      </c>
      <c r="H129" s="6" t="s">
        <v>9</v>
      </c>
      <c r="I129" s="6" t="s">
        <v>9</v>
      </c>
      <c r="J129" s="6" t="s">
        <v>9</v>
      </c>
      <c r="K129" s="6" t="s">
        <v>9</v>
      </c>
    </row>
    <row r="130" spans="2:11" ht="15.75" customHeight="1">
      <c r="B130" s="4" t="s">
        <v>9</v>
      </c>
      <c r="C130" s="1" t="str">
        <f>CONCATENATE(B128," ",E130)</f>
        <v>0281672661 33</v>
      </c>
      <c r="D130" s="4" t="s">
        <v>9</v>
      </c>
      <c r="E130" s="4" t="s">
        <v>30</v>
      </c>
      <c r="F130" s="4" t="s">
        <v>31</v>
      </c>
      <c r="G130" s="10">
        <v>5457.96</v>
      </c>
      <c r="H130" s="6">
        <v>1806.62</v>
      </c>
      <c r="I130" s="6">
        <v>1806.62</v>
      </c>
      <c r="J130" s="6" t="s">
        <v>9</v>
      </c>
      <c r="K130" s="6">
        <v>1806.62</v>
      </c>
    </row>
    <row r="131" spans="2:11" ht="15.75" customHeight="1">
      <c r="B131" s="4" t="s">
        <v>9</v>
      </c>
      <c r="C131" s="1" t="str">
        <f>CONCATENATE(B128," ",E131)</f>
        <v>0281672661 39</v>
      </c>
      <c r="D131" s="4" t="s">
        <v>9</v>
      </c>
      <c r="E131" s="4" t="s">
        <v>35</v>
      </c>
      <c r="F131" s="4" t="s">
        <v>36</v>
      </c>
      <c r="G131" s="10">
        <v>4087.52</v>
      </c>
      <c r="H131" s="6">
        <v>15512.48</v>
      </c>
      <c r="I131" s="6">
        <v>15512.48</v>
      </c>
      <c r="J131" s="6" t="s">
        <v>9</v>
      </c>
      <c r="K131" s="6">
        <v>15512.48</v>
      </c>
    </row>
    <row r="132" spans="2:11" ht="15.75" customHeight="1">
      <c r="B132" s="4" t="s">
        <v>156</v>
      </c>
      <c r="C132" s="1" t="str">
        <f>CONCATENATE(B132," ",E132)</f>
        <v>0281672662 30</v>
      </c>
      <c r="D132" s="4" t="s">
        <v>9</v>
      </c>
      <c r="E132" s="4" t="s">
        <v>28</v>
      </c>
      <c r="F132" s="4" t="s">
        <v>29</v>
      </c>
      <c r="G132" s="10">
        <v>7622.07</v>
      </c>
      <c r="H132" s="6">
        <v>7377.93</v>
      </c>
      <c r="I132" s="6">
        <v>7377.93</v>
      </c>
      <c r="J132" s="6">
        <v>2700</v>
      </c>
      <c r="K132" s="6">
        <v>4677.93</v>
      </c>
    </row>
    <row r="133" spans="2:11" ht="15.75" customHeight="1">
      <c r="B133" s="4" t="s">
        <v>9</v>
      </c>
      <c r="C133" s="1" t="str">
        <f>CONCATENATE(B132," ",E133)</f>
        <v>0281672662 33</v>
      </c>
      <c r="D133" s="4" t="s">
        <v>9</v>
      </c>
      <c r="E133" s="4" t="s">
        <v>30</v>
      </c>
      <c r="F133" s="4" t="s">
        <v>31</v>
      </c>
      <c r="G133" s="10">
        <v>428.2</v>
      </c>
      <c r="H133" s="6">
        <v>14571.8</v>
      </c>
      <c r="I133" s="6">
        <v>14571.8</v>
      </c>
      <c r="J133" s="6" t="s">
        <v>9</v>
      </c>
      <c r="K133" s="6">
        <v>14571.8</v>
      </c>
    </row>
    <row r="134" spans="2:11" ht="15.75" customHeight="1">
      <c r="B134" s="4" t="s">
        <v>9</v>
      </c>
      <c r="C134" s="1" t="str">
        <f>CONCATENATE(B132," ",E134)</f>
        <v>0281672662 39</v>
      </c>
      <c r="D134" s="4" t="s">
        <v>9</v>
      </c>
      <c r="E134" s="4" t="s">
        <v>35</v>
      </c>
      <c r="F134" s="4" t="s">
        <v>36</v>
      </c>
      <c r="G134" s="10">
        <v>1000</v>
      </c>
      <c r="H134" s="6" t="s">
        <v>9</v>
      </c>
      <c r="I134" s="6" t="s">
        <v>9</v>
      </c>
      <c r="J134" s="6" t="s">
        <v>9</v>
      </c>
      <c r="K134" s="6" t="s">
        <v>9</v>
      </c>
    </row>
    <row r="135" spans="2:11" ht="15.75" customHeight="1">
      <c r="B135" s="4" t="s">
        <v>157</v>
      </c>
      <c r="C135" s="1" t="str">
        <f>CONCATENATE(B135," ",E135)</f>
        <v>0281672663 20</v>
      </c>
      <c r="D135" s="4" t="s">
        <v>9</v>
      </c>
      <c r="E135" s="4" t="s">
        <v>64</v>
      </c>
      <c r="F135" s="4" t="s">
        <v>65</v>
      </c>
      <c r="G135" s="10">
        <v>1999.35</v>
      </c>
      <c r="H135" s="6">
        <v>11027.85</v>
      </c>
      <c r="I135" s="6">
        <v>11027.85</v>
      </c>
      <c r="J135" s="6" t="s">
        <v>9</v>
      </c>
      <c r="K135" s="6">
        <v>11027.85</v>
      </c>
    </row>
    <row r="136" spans="2:11" ht="15.75" customHeight="1">
      <c r="B136" s="4" t="s">
        <v>9</v>
      </c>
      <c r="C136" s="1" t="str">
        <f>CONCATENATE(B135," ",E136)</f>
        <v>0281672663 33</v>
      </c>
      <c r="D136" s="4" t="s">
        <v>9</v>
      </c>
      <c r="E136" s="4" t="s">
        <v>30</v>
      </c>
      <c r="F136" s="4" t="s">
        <v>31</v>
      </c>
      <c r="G136" s="10">
        <v>4652.12</v>
      </c>
      <c r="H136" s="6">
        <v>9090.97</v>
      </c>
      <c r="I136" s="6">
        <v>9090.97</v>
      </c>
      <c r="J136" s="6" t="s">
        <v>9</v>
      </c>
      <c r="K136" s="6">
        <v>9090.97</v>
      </c>
    </row>
    <row r="137" spans="2:11" ht="15.75" customHeight="1">
      <c r="B137" s="4" t="s">
        <v>158</v>
      </c>
      <c r="C137" s="1" t="str">
        <f>CONCATENATE(B137," ",E137)</f>
        <v>0281672665 33</v>
      </c>
      <c r="D137" s="4" t="s">
        <v>9</v>
      </c>
      <c r="E137" s="4" t="s">
        <v>30</v>
      </c>
      <c r="F137" s="4" t="s">
        <v>31</v>
      </c>
      <c r="G137" s="10" t="s">
        <v>9</v>
      </c>
      <c r="H137" s="6">
        <v>12659</v>
      </c>
      <c r="I137" s="6">
        <v>12659</v>
      </c>
      <c r="J137" s="6" t="s">
        <v>9</v>
      </c>
      <c r="K137" s="6">
        <v>12659</v>
      </c>
    </row>
    <row r="138" spans="2:11" ht="15.75" customHeight="1">
      <c r="B138" s="4" t="s">
        <v>9</v>
      </c>
      <c r="C138" s="1" t="str">
        <f>CONCATENATE(B137," ",E138)</f>
        <v>0281672665 39</v>
      </c>
      <c r="D138" s="4" t="s">
        <v>9</v>
      </c>
      <c r="E138" s="4" t="s">
        <v>35</v>
      </c>
      <c r="F138" s="4" t="s">
        <v>36</v>
      </c>
      <c r="G138" s="10" t="s">
        <v>9</v>
      </c>
      <c r="H138" s="6">
        <v>126.33</v>
      </c>
      <c r="I138" s="6">
        <v>126.33</v>
      </c>
      <c r="J138" s="6" t="s">
        <v>9</v>
      </c>
      <c r="K138" s="6">
        <v>126.33</v>
      </c>
    </row>
    <row r="139" spans="2:11" ht="15.75" customHeight="1">
      <c r="B139" s="4" t="s">
        <v>159</v>
      </c>
      <c r="C139" s="1" t="str">
        <f>CONCATENATE(B139," ",E139)</f>
        <v>0281672666 20</v>
      </c>
      <c r="D139" s="4" t="s">
        <v>9</v>
      </c>
      <c r="E139" s="4" t="s">
        <v>64</v>
      </c>
      <c r="F139" s="4" t="s">
        <v>65</v>
      </c>
      <c r="G139" s="10">
        <v>759.36</v>
      </c>
      <c r="H139" s="6">
        <v>3506.89</v>
      </c>
      <c r="I139" s="6">
        <v>3506.89</v>
      </c>
      <c r="J139" s="6" t="s">
        <v>9</v>
      </c>
      <c r="K139" s="6">
        <v>3506.89</v>
      </c>
    </row>
    <row r="140" spans="2:11" ht="15.75" customHeight="1">
      <c r="B140" s="4" t="s">
        <v>9</v>
      </c>
      <c r="C140" s="1" t="str">
        <f>CONCATENATE(B139," ",E140)</f>
        <v>0281672666 33</v>
      </c>
      <c r="D140" s="4" t="s">
        <v>9</v>
      </c>
      <c r="E140" s="4" t="s">
        <v>30</v>
      </c>
      <c r="F140" s="4" t="s">
        <v>31</v>
      </c>
      <c r="G140" s="10">
        <v>161.03</v>
      </c>
      <c r="H140" s="6">
        <v>20602.97</v>
      </c>
      <c r="I140" s="6">
        <v>20602.97</v>
      </c>
      <c r="J140" s="6" t="s">
        <v>9</v>
      </c>
      <c r="K140" s="6">
        <v>20602.97</v>
      </c>
    </row>
    <row r="141" spans="2:11" ht="15.75" customHeight="1">
      <c r="B141" s="4" t="s">
        <v>160</v>
      </c>
      <c r="C141" s="1" t="str">
        <f>CONCATENATE(B141," ",E141)</f>
        <v>0281672751 33</v>
      </c>
      <c r="D141" s="4" t="s">
        <v>9</v>
      </c>
      <c r="E141" s="4" t="s">
        <v>30</v>
      </c>
      <c r="F141" s="4" t="s">
        <v>31</v>
      </c>
      <c r="G141" s="10" t="s">
        <v>9</v>
      </c>
      <c r="H141" s="6">
        <v>4476</v>
      </c>
      <c r="I141" s="6">
        <v>4476</v>
      </c>
      <c r="J141" s="6" t="s">
        <v>9</v>
      </c>
      <c r="K141" s="6">
        <v>4476</v>
      </c>
    </row>
    <row r="142" spans="2:11" ht="15.75" customHeight="1">
      <c r="B142" s="4" t="s">
        <v>161</v>
      </c>
      <c r="C142" s="1" t="str">
        <f>CONCATENATE(B142," ",E142)</f>
        <v>0281672757 30</v>
      </c>
      <c r="D142" s="4" t="s">
        <v>9</v>
      </c>
      <c r="E142" s="4" t="s">
        <v>28</v>
      </c>
      <c r="F142" s="4" t="s">
        <v>29</v>
      </c>
      <c r="G142" s="10">
        <v>840</v>
      </c>
      <c r="H142" s="6">
        <v>20500</v>
      </c>
      <c r="I142" s="6">
        <v>20500</v>
      </c>
      <c r="J142" s="6">
        <v>20500</v>
      </c>
      <c r="K142" s="6" t="s">
        <v>9</v>
      </c>
    </row>
    <row r="143" spans="2:11" ht="15.75" customHeight="1">
      <c r="B143" s="4" t="s">
        <v>9</v>
      </c>
      <c r="C143" s="1" t="str">
        <f>CONCATENATE(B142," ",E143)</f>
        <v>0281672757 39</v>
      </c>
      <c r="D143" s="4" t="s">
        <v>9</v>
      </c>
      <c r="E143" s="4" t="s">
        <v>35</v>
      </c>
      <c r="F143" s="4" t="s">
        <v>36</v>
      </c>
      <c r="G143" s="10">
        <v>2160</v>
      </c>
      <c r="H143" s="6">
        <v>2160</v>
      </c>
      <c r="I143" s="6">
        <v>2160</v>
      </c>
      <c r="J143" s="6" t="s">
        <v>9</v>
      </c>
      <c r="K143" s="6">
        <v>2160</v>
      </c>
    </row>
    <row r="144" spans="2:11" ht="15.75" customHeight="1">
      <c r="B144" s="4" t="s">
        <v>9</v>
      </c>
      <c r="C144" s="1" t="str">
        <f>CONCATENATE(B142," ",E144)</f>
        <v>0281672757 52</v>
      </c>
      <c r="D144" s="4" t="s">
        <v>9</v>
      </c>
      <c r="E144" s="4" t="s">
        <v>32</v>
      </c>
      <c r="F144" s="4" t="s">
        <v>33</v>
      </c>
      <c r="G144" s="10">
        <v>20500</v>
      </c>
      <c r="H144" s="6" t="s">
        <v>9</v>
      </c>
      <c r="I144" s="6" t="s">
        <v>9</v>
      </c>
      <c r="J144" s="6" t="s">
        <v>9</v>
      </c>
      <c r="K144" s="6" t="s">
        <v>9</v>
      </c>
    </row>
    <row r="145" spans="2:11" ht="15.75" customHeight="1">
      <c r="B145" s="4" t="s">
        <v>162</v>
      </c>
      <c r="C145" s="1" t="str">
        <f>CONCATENATE(B145," ",E145)</f>
        <v>0281672759 30</v>
      </c>
      <c r="D145" s="4" t="s">
        <v>9</v>
      </c>
      <c r="E145" s="4" t="s">
        <v>28</v>
      </c>
      <c r="F145" s="4" t="s">
        <v>29</v>
      </c>
      <c r="G145" s="10">
        <v>120</v>
      </c>
      <c r="H145" s="6">
        <v>80</v>
      </c>
      <c r="I145" s="6" t="s">
        <v>9</v>
      </c>
      <c r="J145" s="6" t="s">
        <v>9</v>
      </c>
      <c r="K145" s="6" t="s">
        <v>9</v>
      </c>
    </row>
    <row r="146" spans="2:11" ht="15.75" customHeight="1">
      <c r="B146" s="4" t="s">
        <v>9</v>
      </c>
      <c r="C146" s="1" t="str">
        <f>CONCATENATE(B145," ",E146)</f>
        <v>0281672759 52</v>
      </c>
      <c r="D146" s="4" t="s">
        <v>9</v>
      </c>
      <c r="E146" s="4" t="s">
        <v>32</v>
      </c>
      <c r="F146" s="4" t="s">
        <v>33</v>
      </c>
      <c r="G146" s="10" t="s">
        <v>9</v>
      </c>
      <c r="H146" s="6">
        <v>5700</v>
      </c>
      <c r="I146" s="6">
        <v>5700</v>
      </c>
      <c r="J146" s="6" t="s">
        <v>9</v>
      </c>
      <c r="K146" s="6">
        <v>5700</v>
      </c>
    </row>
    <row r="147" spans="2:11" ht="15.75" customHeight="1">
      <c r="B147" s="4" t="s">
        <v>163</v>
      </c>
      <c r="C147" s="1" t="str">
        <f>CONCATENATE(B147," ",E147)</f>
        <v>0281672766 30</v>
      </c>
      <c r="D147" s="4" t="s">
        <v>9</v>
      </c>
      <c r="E147" s="4" t="s">
        <v>28</v>
      </c>
      <c r="F147" s="4" t="s">
        <v>29</v>
      </c>
      <c r="G147" s="10">
        <v>484.99</v>
      </c>
      <c r="H147" s="6">
        <v>41515.01</v>
      </c>
      <c r="I147" s="6">
        <v>33483.01</v>
      </c>
      <c r="J147" s="6" t="s">
        <v>9</v>
      </c>
      <c r="K147" s="6">
        <v>33483.01</v>
      </c>
    </row>
    <row r="148" spans="2:11" ht="15.75" customHeight="1">
      <c r="B148" s="4" t="s">
        <v>164</v>
      </c>
      <c r="C148" s="1" t="str">
        <f>CONCATENATE(B148," ",E148)</f>
        <v>0281672770 52</v>
      </c>
      <c r="D148" s="4" t="s">
        <v>9</v>
      </c>
      <c r="E148" s="4" t="s">
        <v>32</v>
      </c>
      <c r="F148" s="4" t="s">
        <v>33</v>
      </c>
      <c r="G148" s="10" t="s">
        <v>9</v>
      </c>
      <c r="H148" s="6">
        <v>2000</v>
      </c>
      <c r="I148" s="6" t="s">
        <v>9</v>
      </c>
      <c r="J148" s="6" t="s">
        <v>9</v>
      </c>
      <c r="K148" s="6" t="s">
        <v>9</v>
      </c>
    </row>
    <row r="149" spans="2:11" ht="15.75" customHeight="1">
      <c r="B149" s="4" t="s">
        <v>165</v>
      </c>
      <c r="C149" s="1" t="str">
        <f>CONCATENATE(B149," ",E149)</f>
        <v>0281672771 33</v>
      </c>
      <c r="D149" s="4" t="s">
        <v>9</v>
      </c>
      <c r="E149" s="4" t="s">
        <v>30</v>
      </c>
      <c r="F149" s="4" t="s">
        <v>31</v>
      </c>
      <c r="G149" s="10" t="s">
        <v>9</v>
      </c>
      <c r="H149" s="6">
        <v>16000</v>
      </c>
      <c r="I149" s="6">
        <v>16000</v>
      </c>
      <c r="J149" s="6" t="s">
        <v>9</v>
      </c>
      <c r="K149" s="6">
        <v>16000</v>
      </c>
    </row>
    <row r="150" spans="2:11" ht="15.75" customHeight="1">
      <c r="B150" s="4" t="s">
        <v>166</v>
      </c>
      <c r="C150" s="1" t="str">
        <f>CONCATENATE(B150," ",E150)</f>
        <v>0281672785 30</v>
      </c>
      <c r="D150" s="4" t="s">
        <v>9</v>
      </c>
      <c r="E150" s="4" t="s">
        <v>28</v>
      </c>
      <c r="F150" s="4" t="s">
        <v>29</v>
      </c>
      <c r="G150" s="10">
        <v>8102.3</v>
      </c>
      <c r="H150" s="6">
        <v>4997.7</v>
      </c>
      <c r="I150" s="6" t="s">
        <v>9</v>
      </c>
      <c r="J150" s="6" t="s">
        <v>9</v>
      </c>
      <c r="K150" s="6" t="s">
        <v>9</v>
      </c>
    </row>
    <row r="151" spans="2:11" ht="15.75" customHeight="1">
      <c r="B151" s="4" t="s">
        <v>167</v>
      </c>
      <c r="C151" s="1" t="str">
        <f>CONCATENATE(B151," ",E151)</f>
        <v>0281672786 30</v>
      </c>
      <c r="D151" s="4" t="s">
        <v>9</v>
      </c>
      <c r="E151" s="4" t="s">
        <v>28</v>
      </c>
      <c r="F151" s="4" t="s">
        <v>29</v>
      </c>
      <c r="G151" s="10">
        <v>12916.4</v>
      </c>
      <c r="H151" s="6">
        <v>2083.6</v>
      </c>
      <c r="I151" s="6" t="s">
        <v>9</v>
      </c>
      <c r="J151" s="6" t="s">
        <v>9</v>
      </c>
      <c r="K151" s="6" t="s">
        <v>9</v>
      </c>
    </row>
    <row r="152" spans="2:11" ht="15.75" customHeight="1">
      <c r="B152" s="4" t="s">
        <v>9</v>
      </c>
      <c r="C152" s="1" t="str">
        <f>CONCATENATE(B151," ",E152)</f>
        <v>0281672786 52</v>
      </c>
      <c r="D152" s="4" t="s">
        <v>9</v>
      </c>
      <c r="E152" s="4" t="s">
        <v>32</v>
      </c>
      <c r="F152" s="4" t="s">
        <v>33</v>
      </c>
      <c r="G152" s="10">
        <v>12259.01</v>
      </c>
      <c r="H152" s="6">
        <v>15740.99</v>
      </c>
      <c r="I152" s="6" t="s">
        <v>9</v>
      </c>
      <c r="J152" s="6" t="s">
        <v>9</v>
      </c>
      <c r="K152" s="6" t="s">
        <v>9</v>
      </c>
    </row>
    <row r="153" spans="2:11" ht="15.75" customHeight="1">
      <c r="B153" s="4" t="s">
        <v>168</v>
      </c>
      <c r="C153" s="1" t="str">
        <f>CONCATENATE(B153," ",E153)</f>
        <v>0281672790 30</v>
      </c>
      <c r="D153" s="4" t="s">
        <v>9</v>
      </c>
      <c r="E153" s="4" t="s">
        <v>28</v>
      </c>
      <c r="F153" s="4" t="s">
        <v>29</v>
      </c>
      <c r="G153" s="10">
        <v>765.81</v>
      </c>
      <c r="H153" s="6">
        <v>234.19</v>
      </c>
      <c r="I153" s="6">
        <v>234.19</v>
      </c>
      <c r="J153" s="6" t="s">
        <v>9</v>
      </c>
      <c r="K153" s="6">
        <v>234.19</v>
      </c>
    </row>
    <row r="154" spans="2:11" ht="15.75" customHeight="1">
      <c r="B154" s="4" t="s">
        <v>9</v>
      </c>
      <c r="C154" s="1" t="str">
        <f>CONCATENATE(B153," ",E154)</f>
        <v>0281672790 92</v>
      </c>
      <c r="D154" s="4" t="s">
        <v>9</v>
      </c>
      <c r="E154" s="4" t="s">
        <v>71</v>
      </c>
      <c r="F154" s="4" t="s">
        <v>72</v>
      </c>
      <c r="G154" s="10">
        <v>0.32</v>
      </c>
      <c r="H154" s="6">
        <v>739.68</v>
      </c>
      <c r="I154" s="6">
        <v>739.68</v>
      </c>
      <c r="J154" s="6" t="s">
        <v>9</v>
      </c>
      <c r="K154" s="6">
        <v>739.68</v>
      </c>
    </row>
    <row r="155" spans="2:11" ht="15.75" customHeight="1">
      <c r="B155" s="4" t="s">
        <v>169</v>
      </c>
      <c r="C155" s="1" t="str">
        <f>CONCATENATE(B155," ",E155)</f>
        <v>0281672791 18</v>
      </c>
      <c r="D155" s="4" t="s">
        <v>9</v>
      </c>
      <c r="E155" s="4" t="s">
        <v>21</v>
      </c>
      <c r="F155" s="4" t="s">
        <v>22</v>
      </c>
      <c r="G155" s="10">
        <v>1842</v>
      </c>
      <c r="H155" s="6">
        <v>360</v>
      </c>
      <c r="I155" s="6">
        <v>360</v>
      </c>
      <c r="J155" s="6" t="s">
        <v>9</v>
      </c>
      <c r="K155" s="6">
        <v>360</v>
      </c>
    </row>
    <row r="156" spans="2:11" ht="15.75" customHeight="1">
      <c r="B156" s="4" t="s">
        <v>9</v>
      </c>
      <c r="C156" s="1" t="str">
        <f>CONCATENATE(B155," ",E156)</f>
        <v>0281672791 20</v>
      </c>
      <c r="D156" s="4" t="s">
        <v>9</v>
      </c>
      <c r="E156" s="4" t="s">
        <v>64</v>
      </c>
      <c r="F156" s="4" t="s">
        <v>65</v>
      </c>
      <c r="G156" s="10">
        <v>22.18</v>
      </c>
      <c r="H156" s="6">
        <v>5397.4</v>
      </c>
      <c r="I156" s="6">
        <v>5397.4</v>
      </c>
      <c r="J156" s="6" t="s">
        <v>9</v>
      </c>
      <c r="K156" s="6">
        <v>5397.4</v>
      </c>
    </row>
    <row r="157" spans="2:11" ht="15.75" customHeight="1">
      <c r="B157" s="4" t="s">
        <v>9</v>
      </c>
      <c r="C157" s="1" t="str">
        <f>CONCATENATE(B155," ",E157)</f>
        <v>0281672791 33</v>
      </c>
      <c r="D157" s="4" t="s">
        <v>9</v>
      </c>
      <c r="E157" s="4" t="s">
        <v>30</v>
      </c>
      <c r="F157" s="4" t="s">
        <v>31</v>
      </c>
      <c r="G157" s="10">
        <v>5194.58</v>
      </c>
      <c r="H157" s="6">
        <v>944</v>
      </c>
      <c r="I157" s="6">
        <v>944</v>
      </c>
      <c r="J157" s="6" t="s">
        <v>9</v>
      </c>
      <c r="K157" s="6">
        <v>944</v>
      </c>
    </row>
    <row r="158" spans="2:11" ht="15.75" customHeight="1">
      <c r="B158" s="4" t="s">
        <v>9</v>
      </c>
      <c r="C158" s="1" t="str">
        <f>CONCATENATE(B155," ",E158)</f>
        <v>0281672791 92</v>
      </c>
      <c r="D158" s="4" t="s">
        <v>9</v>
      </c>
      <c r="E158" s="4" t="s">
        <v>71</v>
      </c>
      <c r="F158" s="4" t="s">
        <v>72</v>
      </c>
      <c r="G158" s="10" t="s">
        <v>9</v>
      </c>
      <c r="H158" s="6">
        <v>5194.58</v>
      </c>
      <c r="I158" s="6">
        <v>5194.58</v>
      </c>
      <c r="J158" s="6" t="s">
        <v>9</v>
      </c>
      <c r="K158" s="6">
        <v>5194.58</v>
      </c>
    </row>
    <row r="159" spans="2:11" ht="15.75" customHeight="1">
      <c r="B159" s="4" t="s">
        <v>170</v>
      </c>
      <c r="C159" s="1" t="str">
        <f>CONCATENATE(B159," ",E159)</f>
        <v>0281672794 30</v>
      </c>
      <c r="D159" s="4" t="s">
        <v>9</v>
      </c>
      <c r="E159" s="4" t="s">
        <v>28</v>
      </c>
      <c r="F159" s="4" t="s">
        <v>29</v>
      </c>
      <c r="G159" s="10">
        <v>151.3</v>
      </c>
      <c r="H159" s="6">
        <v>12248.7</v>
      </c>
      <c r="I159" s="6">
        <v>12248.7</v>
      </c>
      <c r="J159" s="6" t="s">
        <v>9</v>
      </c>
      <c r="K159" s="6">
        <v>12248.7</v>
      </c>
    </row>
    <row r="160" spans="2:11" ht="15.75" customHeight="1">
      <c r="B160" s="4" t="s">
        <v>9</v>
      </c>
      <c r="C160" s="1" t="str">
        <f>CONCATENATE(B159," ",E160)</f>
        <v>0281672794 52</v>
      </c>
      <c r="D160" s="4" t="s">
        <v>9</v>
      </c>
      <c r="E160" s="4" t="s">
        <v>32</v>
      </c>
      <c r="F160" s="4" t="s">
        <v>33</v>
      </c>
      <c r="G160" s="10">
        <v>2026.4</v>
      </c>
      <c r="H160" s="6">
        <v>9273.6</v>
      </c>
      <c r="I160" s="6">
        <v>9273.6</v>
      </c>
      <c r="J160" s="6" t="s">
        <v>9</v>
      </c>
      <c r="K160" s="6">
        <v>9273.6</v>
      </c>
    </row>
    <row r="161" spans="2:11" ht="15.75" customHeight="1">
      <c r="B161" s="4" t="s">
        <v>171</v>
      </c>
      <c r="C161" s="1" t="str">
        <f>CONCATENATE(B161," ",E161)</f>
        <v>0281672796 30</v>
      </c>
      <c r="D161" s="4" t="s">
        <v>9</v>
      </c>
      <c r="E161" s="4" t="s">
        <v>28</v>
      </c>
      <c r="F161" s="4" t="s">
        <v>29</v>
      </c>
      <c r="G161" s="10">
        <v>1865.8</v>
      </c>
      <c r="H161" s="6">
        <v>834.2</v>
      </c>
      <c r="I161" s="6">
        <v>834.2</v>
      </c>
      <c r="J161" s="6" t="s">
        <v>9</v>
      </c>
      <c r="K161" s="6">
        <v>834.2</v>
      </c>
    </row>
    <row r="162" spans="2:11" ht="15.75" customHeight="1">
      <c r="B162" s="4" t="s">
        <v>9</v>
      </c>
      <c r="C162" s="1" t="str">
        <f>CONCATENATE(B161," ",E162)</f>
        <v>0281672796 92</v>
      </c>
      <c r="D162" s="4" t="s">
        <v>9</v>
      </c>
      <c r="E162" s="4" t="s">
        <v>71</v>
      </c>
      <c r="F162" s="4" t="s">
        <v>72</v>
      </c>
      <c r="G162" s="10">
        <v>2000</v>
      </c>
      <c r="H162" s="6" t="s">
        <v>9</v>
      </c>
      <c r="I162" s="6" t="s">
        <v>9</v>
      </c>
      <c r="J162" s="6" t="s">
        <v>9</v>
      </c>
      <c r="K162" s="6" t="s">
        <v>9</v>
      </c>
    </row>
    <row r="163" spans="2:11" ht="15.75" customHeight="1">
      <c r="B163" s="4" t="s">
        <v>172</v>
      </c>
      <c r="C163" s="1" t="str">
        <f>CONCATENATE(B163," ",E163)</f>
        <v>0281672797 20</v>
      </c>
      <c r="D163" s="4" t="s">
        <v>9</v>
      </c>
      <c r="E163" s="4" t="s">
        <v>64</v>
      </c>
      <c r="F163" s="4" t="s">
        <v>65</v>
      </c>
      <c r="G163" s="10">
        <v>480</v>
      </c>
      <c r="H163" s="6">
        <v>7440</v>
      </c>
      <c r="I163" s="6">
        <v>7440</v>
      </c>
      <c r="J163" s="6" t="s">
        <v>9</v>
      </c>
      <c r="K163" s="6">
        <v>7440</v>
      </c>
    </row>
    <row r="164" spans="2:11" ht="15.75" customHeight="1">
      <c r="B164" s="4" t="s">
        <v>9</v>
      </c>
      <c r="C164" s="1" t="str">
        <f>CONCATENATE(B163," ",E164)</f>
        <v>0281672797 30</v>
      </c>
      <c r="D164" s="4" t="s">
        <v>9</v>
      </c>
      <c r="E164" s="4" t="s">
        <v>28</v>
      </c>
      <c r="F164" s="4" t="s">
        <v>29</v>
      </c>
      <c r="G164" s="10">
        <v>4934.85</v>
      </c>
      <c r="H164" s="6">
        <v>20065.15</v>
      </c>
      <c r="I164" s="6">
        <v>20065.15</v>
      </c>
      <c r="J164" s="6" t="s">
        <v>9</v>
      </c>
      <c r="K164" s="6">
        <v>20065.15</v>
      </c>
    </row>
    <row r="165" spans="2:11" ht="15.75" customHeight="1">
      <c r="B165" s="4" t="s">
        <v>173</v>
      </c>
      <c r="C165" s="1" t="str">
        <f>CONCATENATE(B165," ",E165)</f>
        <v>0281672818 18</v>
      </c>
      <c r="D165" s="4" t="s">
        <v>9</v>
      </c>
      <c r="E165" s="4" t="s">
        <v>21</v>
      </c>
      <c r="F165" s="4" t="s">
        <v>22</v>
      </c>
      <c r="G165" s="10" t="s">
        <v>9</v>
      </c>
      <c r="H165" s="6">
        <v>2160</v>
      </c>
      <c r="I165" s="6">
        <v>2160</v>
      </c>
      <c r="J165" s="6" t="s">
        <v>9</v>
      </c>
      <c r="K165" s="6">
        <v>2160</v>
      </c>
    </row>
    <row r="166" spans="2:11" ht="15.75" customHeight="1">
      <c r="B166" s="4" t="s">
        <v>174</v>
      </c>
      <c r="C166" s="1" t="str">
        <f>CONCATENATE(B166," ",E166)</f>
        <v>0281672819 20</v>
      </c>
      <c r="D166" s="4" t="s">
        <v>9</v>
      </c>
      <c r="E166" s="4" t="s">
        <v>64</v>
      </c>
      <c r="F166" s="4" t="s">
        <v>65</v>
      </c>
      <c r="G166" s="10">
        <v>800</v>
      </c>
      <c r="H166" s="6">
        <v>800</v>
      </c>
      <c r="I166" s="6">
        <v>800</v>
      </c>
      <c r="J166" s="6" t="s">
        <v>9</v>
      </c>
      <c r="K166" s="6">
        <v>800</v>
      </c>
    </row>
    <row r="167" spans="2:11" ht="15.75" customHeight="1">
      <c r="B167" s="4" t="s">
        <v>9</v>
      </c>
      <c r="C167" s="1" t="str">
        <f>CONCATENATE(B166," ",E167)</f>
        <v>0281672819 30</v>
      </c>
      <c r="D167" s="4" t="s">
        <v>9</v>
      </c>
      <c r="E167" s="4" t="s">
        <v>28</v>
      </c>
      <c r="F167" s="4" t="s">
        <v>29</v>
      </c>
      <c r="G167" s="10">
        <v>4840</v>
      </c>
      <c r="H167" s="6">
        <v>5160</v>
      </c>
      <c r="I167" s="6">
        <v>3400</v>
      </c>
      <c r="J167" s="6" t="s">
        <v>9</v>
      </c>
      <c r="K167" s="6">
        <v>3400</v>
      </c>
    </row>
    <row r="168" spans="2:11" ht="15.75" customHeight="1">
      <c r="B168" s="4" t="s">
        <v>9</v>
      </c>
      <c r="C168" s="1" t="str">
        <f>CONCATENATE(B166," ",E168)</f>
        <v>0281672819 33</v>
      </c>
      <c r="D168" s="4" t="s">
        <v>9</v>
      </c>
      <c r="E168" s="4" t="s">
        <v>30</v>
      </c>
      <c r="F168" s="4" t="s">
        <v>31</v>
      </c>
      <c r="G168" s="10" t="s">
        <v>9</v>
      </c>
      <c r="H168" s="6">
        <v>548</v>
      </c>
      <c r="I168" s="6">
        <v>548</v>
      </c>
      <c r="J168" s="6" t="s">
        <v>9</v>
      </c>
      <c r="K168" s="6">
        <v>548</v>
      </c>
    </row>
    <row r="169" spans="2:11" ht="15.75" customHeight="1">
      <c r="B169" s="4" t="s">
        <v>9</v>
      </c>
      <c r="C169" s="1" t="str">
        <f>CONCATENATE(B166," ",E169)</f>
        <v>0281672819 39</v>
      </c>
      <c r="D169" s="4" t="s">
        <v>9</v>
      </c>
      <c r="E169" s="4" t="s">
        <v>35</v>
      </c>
      <c r="F169" s="4" t="s">
        <v>36</v>
      </c>
      <c r="G169" s="10">
        <v>40</v>
      </c>
      <c r="H169" s="6">
        <v>1360</v>
      </c>
      <c r="I169" s="6" t="s">
        <v>9</v>
      </c>
      <c r="J169" s="6" t="s">
        <v>9</v>
      </c>
      <c r="K169" s="6" t="s">
        <v>9</v>
      </c>
    </row>
    <row r="170" spans="2:11" ht="15.75" customHeight="1">
      <c r="B170" s="4" t="s">
        <v>175</v>
      </c>
      <c r="C170" s="1" t="str">
        <f>CONCATENATE(B170," ",E170)</f>
        <v>0281672821 20</v>
      </c>
      <c r="D170" s="4" t="s">
        <v>9</v>
      </c>
      <c r="E170" s="4" t="s">
        <v>64</v>
      </c>
      <c r="F170" s="4" t="s">
        <v>65</v>
      </c>
      <c r="G170" s="10">
        <v>960</v>
      </c>
      <c r="H170" s="6">
        <v>600</v>
      </c>
      <c r="I170" s="6">
        <v>600</v>
      </c>
      <c r="J170" s="6" t="s">
        <v>9</v>
      </c>
      <c r="K170" s="6">
        <v>600</v>
      </c>
    </row>
    <row r="171" spans="2:11" ht="15.75" customHeight="1">
      <c r="B171" s="4" t="s">
        <v>9</v>
      </c>
      <c r="C171" s="1" t="str">
        <f>CONCATENATE(B170," ",E171)</f>
        <v>0281672821 33</v>
      </c>
      <c r="D171" s="4" t="s">
        <v>9</v>
      </c>
      <c r="E171" s="4" t="s">
        <v>30</v>
      </c>
      <c r="F171" s="4" t="s">
        <v>31</v>
      </c>
      <c r="G171" s="10" t="s">
        <v>9</v>
      </c>
      <c r="H171" s="6">
        <v>1813</v>
      </c>
      <c r="I171" s="6">
        <v>1288.8</v>
      </c>
      <c r="J171" s="6" t="s">
        <v>9</v>
      </c>
      <c r="K171" s="6">
        <v>1288.8</v>
      </c>
    </row>
    <row r="172" spans="2:11" ht="15.75" customHeight="1">
      <c r="B172" s="4" t="s">
        <v>9</v>
      </c>
      <c r="C172" s="1" t="str">
        <f>CONCATENATE(B170," ",E172)</f>
        <v>0281672821 39</v>
      </c>
      <c r="D172" s="4" t="s">
        <v>9</v>
      </c>
      <c r="E172" s="4" t="s">
        <v>35</v>
      </c>
      <c r="F172" s="4" t="s">
        <v>36</v>
      </c>
      <c r="G172" s="10">
        <v>113.6</v>
      </c>
      <c r="H172" s="6">
        <v>3886.4</v>
      </c>
      <c r="I172" s="6" t="s">
        <v>9</v>
      </c>
      <c r="J172" s="6" t="s">
        <v>9</v>
      </c>
      <c r="K172" s="6" t="s">
        <v>9</v>
      </c>
    </row>
    <row r="173" spans="2:11" ht="15.75" customHeight="1">
      <c r="B173" s="4" t="s">
        <v>9</v>
      </c>
      <c r="C173" s="1" t="str">
        <f>CONCATENATE(B170," ",E173)</f>
        <v>0281672821 52</v>
      </c>
      <c r="D173" s="4" t="s">
        <v>9</v>
      </c>
      <c r="E173" s="4" t="s">
        <v>32</v>
      </c>
      <c r="F173" s="4" t="s">
        <v>33</v>
      </c>
      <c r="G173" s="10">
        <v>2600</v>
      </c>
      <c r="H173" s="6" t="s">
        <v>9</v>
      </c>
      <c r="I173" s="6" t="s">
        <v>9</v>
      </c>
      <c r="J173" s="6" t="s">
        <v>9</v>
      </c>
      <c r="K173" s="6" t="s">
        <v>9</v>
      </c>
    </row>
    <row r="174" spans="2:11" ht="15.75" customHeight="1">
      <c r="B174" s="4" t="s">
        <v>176</v>
      </c>
      <c r="C174" s="1" t="str">
        <f>CONCATENATE(B174," ",E174)</f>
        <v>0281672822 20</v>
      </c>
      <c r="D174" s="4" t="s">
        <v>9</v>
      </c>
      <c r="E174" s="4" t="s">
        <v>64</v>
      </c>
      <c r="F174" s="4" t="s">
        <v>65</v>
      </c>
      <c r="G174" s="10">
        <v>4645</v>
      </c>
      <c r="H174" s="6">
        <v>5355</v>
      </c>
      <c r="I174" s="6">
        <v>5355</v>
      </c>
      <c r="J174" s="6" t="s">
        <v>9</v>
      </c>
      <c r="K174" s="6">
        <v>5355</v>
      </c>
    </row>
    <row r="175" spans="2:11" ht="15.75" customHeight="1">
      <c r="B175" s="4" t="s">
        <v>9</v>
      </c>
      <c r="C175" s="1" t="str">
        <f>CONCATENATE(B174," ",E175)</f>
        <v>0281672822 33</v>
      </c>
      <c r="D175" s="4" t="s">
        <v>9</v>
      </c>
      <c r="E175" s="4" t="s">
        <v>30</v>
      </c>
      <c r="F175" s="4" t="s">
        <v>31</v>
      </c>
      <c r="G175" s="10">
        <v>15837.46</v>
      </c>
      <c r="H175" s="6">
        <v>10269.54</v>
      </c>
      <c r="I175" s="6">
        <v>10269.54</v>
      </c>
      <c r="J175" s="6" t="s">
        <v>9</v>
      </c>
      <c r="K175" s="6">
        <v>10269.54</v>
      </c>
    </row>
    <row r="176" spans="2:11" ht="15.75" customHeight="1">
      <c r="B176" s="4" t="s">
        <v>177</v>
      </c>
      <c r="C176" s="1" t="str">
        <f>CONCATENATE(B176," ",E176)</f>
        <v>0281672823 52</v>
      </c>
      <c r="D176" s="4" t="s">
        <v>9</v>
      </c>
      <c r="E176" s="4" t="s">
        <v>32</v>
      </c>
      <c r="F176" s="4" t="s">
        <v>33</v>
      </c>
      <c r="G176" s="10">
        <v>15600</v>
      </c>
      <c r="H176" s="6">
        <v>8400</v>
      </c>
      <c r="I176" s="6" t="s">
        <v>9</v>
      </c>
      <c r="J176" s="6" t="s">
        <v>9</v>
      </c>
      <c r="K176" s="6" t="s">
        <v>9</v>
      </c>
    </row>
    <row r="177" spans="2:11" ht="15.75" customHeight="1">
      <c r="B177" s="4" t="s">
        <v>178</v>
      </c>
      <c r="C177" s="1" t="str">
        <f>CONCATENATE(B177," ",E177)</f>
        <v>0281672824 52</v>
      </c>
      <c r="D177" s="4" t="s">
        <v>9</v>
      </c>
      <c r="E177" s="4" t="s">
        <v>32</v>
      </c>
      <c r="F177" s="4" t="s">
        <v>33</v>
      </c>
      <c r="G177" s="10">
        <v>5900</v>
      </c>
      <c r="H177" s="6" t="s">
        <v>9</v>
      </c>
      <c r="I177" s="6" t="s">
        <v>9</v>
      </c>
      <c r="J177" s="6" t="s">
        <v>9</v>
      </c>
      <c r="K177" s="6" t="s">
        <v>9</v>
      </c>
    </row>
    <row r="178" spans="2:11" ht="15.75" customHeight="1">
      <c r="B178" s="4" t="s">
        <v>179</v>
      </c>
      <c r="C178" s="1" t="str">
        <f>CONCATENATE(B178," ",E178)</f>
        <v>0281672825 30</v>
      </c>
      <c r="D178" s="4" t="s">
        <v>9</v>
      </c>
      <c r="E178" s="4" t="s">
        <v>28</v>
      </c>
      <c r="F178" s="4" t="s">
        <v>29</v>
      </c>
      <c r="G178" s="10">
        <v>8821.5</v>
      </c>
      <c r="H178" s="6">
        <v>178.5</v>
      </c>
      <c r="I178" s="6">
        <v>178.5</v>
      </c>
      <c r="J178" s="6" t="s">
        <v>9</v>
      </c>
      <c r="K178" s="6">
        <v>178.5</v>
      </c>
    </row>
    <row r="179" spans="2:11" ht="15.75" customHeight="1">
      <c r="B179" s="4" t="s">
        <v>9</v>
      </c>
      <c r="C179" s="1" t="str">
        <f>CONCATENATE(B178," ",E179)</f>
        <v>0281672825 33</v>
      </c>
      <c r="D179" s="4" t="s">
        <v>9</v>
      </c>
      <c r="E179" s="4" t="s">
        <v>30</v>
      </c>
      <c r="F179" s="4" t="s">
        <v>31</v>
      </c>
      <c r="G179" s="10" t="s">
        <v>9</v>
      </c>
      <c r="H179" s="6">
        <v>6275</v>
      </c>
      <c r="I179" s="6">
        <v>6275</v>
      </c>
      <c r="J179" s="6" t="s">
        <v>9</v>
      </c>
      <c r="K179" s="6">
        <v>6275</v>
      </c>
    </row>
    <row r="180" spans="2:11" ht="15.75" customHeight="1">
      <c r="B180" s="4" t="s">
        <v>180</v>
      </c>
      <c r="C180" s="1" t="str">
        <f>CONCATENATE(B180," ",E180)</f>
        <v>0281672827 20</v>
      </c>
      <c r="D180" s="4" t="s">
        <v>9</v>
      </c>
      <c r="E180" s="4" t="s">
        <v>64</v>
      </c>
      <c r="F180" s="4" t="s">
        <v>65</v>
      </c>
      <c r="G180" s="10" t="s">
        <v>9</v>
      </c>
      <c r="H180" s="6">
        <v>5040</v>
      </c>
      <c r="I180" s="6">
        <v>5040</v>
      </c>
      <c r="J180" s="6" t="s">
        <v>9</v>
      </c>
      <c r="K180" s="6">
        <v>5040</v>
      </c>
    </row>
    <row r="181" spans="2:11" ht="15.75" customHeight="1">
      <c r="B181" s="4" t="s">
        <v>9</v>
      </c>
      <c r="C181" s="1" t="str">
        <f>CONCATENATE(B180," ",E181)</f>
        <v>0281672827 30</v>
      </c>
      <c r="D181" s="4" t="s">
        <v>9</v>
      </c>
      <c r="E181" s="4" t="s">
        <v>28</v>
      </c>
      <c r="F181" s="4" t="s">
        <v>29</v>
      </c>
      <c r="G181" s="10" t="s">
        <v>9</v>
      </c>
      <c r="H181" s="6">
        <v>6460</v>
      </c>
      <c r="I181" s="6">
        <v>6460</v>
      </c>
      <c r="J181" s="6" t="s">
        <v>9</v>
      </c>
      <c r="K181" s="6">
        <v>6460</v>
      </c>
    </row>
    <row r="182" spans="2:11" ht="15.75" customHeight="1">
      <c r="B182" s="4" t="s">
        <v>181</v>
      </c>
      <c r="C182" s="1" t="str">
        <f>CONCATENATE(B182," ",E182)</f>
        <v>0281672828 30</v>
      </c>
      <c r="D182" s="4" t="s">
        <v>9</v>
      </c>
      <c r="E182" s="4" t="s">
        <v>28</v>
      </c>
      <c r="F182" s="4" t="s">
        <v>29</v>
      </c>
      <c r="G182" s="10">
        <v>293.83</v>
      </c>
      <c r="H182" s="6">
        <v>23706.17</v>
      </c>
      <c r="I182" s="6">
        <v>23706.17</v>
      </c>
      <c r="J182" s="6" t="s">
        <v>9</v>
      </c>
      <c r="K182" s="6">
        <v>23706.17</v>
      </c>
    </row>
    <row r="183" spans="2:11" ht="15.75" customHeight="1">
      <c r="B183" s="4" t="s">
        <v>9</v>
      </c>
      <c r="C183" s="1" t="str">
        <f>CONCATENATE(B182," ",E183)</f>
        <v>0281672828 52</v>
      </c>
      <c r="D183" s="4" t="s">
        <v>9</v>
      </c>
      <c r="E183" s="4" t="s">
        <v>32</v>
      </c>
      <c r="F183" s="4" t="s">
        <v>33</v>
      </c>
      <c r="G183" s="10">
        <v>400</v>
      </c>
      <c r="H183" s="6">
        <v>9600</v>
      </c>
      <c r="I183" s="6">
        <v>9600</v>
      </c>
      <c r="J183" s="6" t="s">
        <v>9</v>
      </c>
      <c r="K183" s="6">
        <v>9600</v>
      </c>
    </row>
    <row r="184" spans="2:11" ht="15.75" customHeight="1">
      <c r="B184" s="4" t="s">
        <v>182</v>
      </c>
      <c r="C184" s="1" t="str">
        <f>CONCATENATE(B184," ",E184)</f>
        <v>0281672829 52</v>
      </c>
      <c r="D184" s="4" t="s">
        <v>9</v>
      </c>
      <c r="E184" s="4" t="s">
        <v>32</v>
      </c>
      <c r="F184" s="4" t="s">
        <v>33</v>
      </c>
      <c r="G184" s="10">
        <v>3100</v>
      </c>
      <c r="H184" s="6">
        <v>7100</v>
      </c>
      <c r="I184" s="6" t="s">
        <v>9</v>
      </c>
      <c r="J184" s="6" t="s">
        <v>9</v>
      </c>
      <c r="K184" s="6" t="s">
        <v>9</v>
      </c>
    </row>
    <row r="185" spans="2:11" ht="15.75" customHeight="1">
      <c r="B185" s="4" t="s">
        <v>183</v>
      </c>
      <c r="C185" s="1" t="str">
        <f>CONCATENATE(B185," ",E185)</f>
        <v>0281672858 30</v>
      </c>
      <c r="D185" s="4" t="s">
        <v>9</v>
      </c>
      <c r="E185" s="4" t="s">
        <v>28</v>
      </c>
      <c r="F185" s="4" t="s">
        <v>29</v>
      </c>
      <c r="G185" s="10">
        <v>9539.13</v>
      </c>
      <c r="H185" s="6">
        <v>13960.87</v>
      </c>
      <c r="I185" s="6">
        <v>13960.87</v>
      </c>
      <c r="J185" s="6" t="s">
        <v>9</v>
      </c>
      <c r="K185" s="6">
        <v>13960.87</v>
      </c>
    </row>
    <row r="186" spans="2:11" ht="15.75" customHeight="1">
      <c r="B186" s="4" t="s">
        <v>184</v>
      </c>
      <c r="C186" s="1" t="str">
        <f>CONCATENATE(B186," ",E186)</f>
        <v>0281672860 30</v>
      </c>
      <c r="D186" s="4" t="s">
        <v>9</v>
      </c>
      <c r="E186" s="4" t="s">
        <v>28</v>
      </c>
      <c r="F186" s="4" t="s">
        <v>29</v>
      </c>
      <c r="G186" s="10">
        <v>2982.04</v>
      </c>
      <c r="H186" s="6">
        <v>8017.96</v>
      </c>
      <c r="I186" s="6" t="s">
        <v>9</v>
      </c>
      <c r="J186" s="6" t="s">
        <v>9</v>
      </c>
      <c r="K186" s="6" t="s">
        <v>9</v>
      </c>
    </row>
    <row r="187" spans="2:11" ht="15.75" customHeight="1">
      <c r="B187" s="4" t="s">
        <v>185</v>
      </c>
      <c r="C187" s="1" t="str">
        <f>CONCATENATE(B187," ",E187)</f>
        <v>0281672861 30</v>
      </c>
      <c r="D187" s="4" t="s">
        <v>9</v>
      </c>
      <c r="E187" s="4" t="s">
        <v>28</v>
      </c>
      <c r="F187" s="4" t="s">
        <v>29</v>
      </c>
      <c r="G187" s="10">
        <v>4669.51</v>
      </c>
      <c r="H187" s="6">
        <v>10330.49</v>
      </c>
      <c r="I187" s="6">
        <v>8659.49</v>
      </c>
      <c r="J187" s="6" t="s">
        <v>9</v>
      </c>
      <c r="K187" s="6">
        <v>8659.49</v>
      </c>
    </row>
    <row r="188" spans="2:11" ht="15.75" customHeight="1">
      <c r="B188" s="4" t="s">
        <v>9</v>
      </c>
      <c r="C188" s="1" t="str">
        <f>CONCATENATE(B187," ",E188)</f>
        <v>0281672861 52</v>
      </c>
      <c r="D188" s="4" t="s">
        <v>9</v>
      </c>
      <c r="E188" s="4" t="s">
        <v>32</v>
      </c>
      <c r="F188" s="4" t="s">
        <v>33</v>
      </c>
      <c r="G188" s="10">
        <v>13623.89</v>
      </c>
      <c r="H188" s="6">
        <v>9076.11</v>
      </c>
      <c r="I188" s="6">
        <v>4976.11</v>
      </c>
      <c r="J188" s="6" t="s">
        <v>9</v>
      </c>
      <c r="K188" s="6">
        <v>4976.11</v>
      </c>
    </row>
    <row r="189" spans="2:11" ht="15.75" customHeight="1">
      <c r="B189" s="4" t="s">
        <v>186</v>
      </c>
      <c r="C189" s="1" t="str">
        <f>CONCATENATE(B189," ",E189)</f>
        <v>0281672862 18</v>
      </c>
      <c r="D189" s="4" t="s">
        <v>9</v>
      </c>
      <c r="E189" s="4" t="s">
        <v>21</v>
      </c>
      <c r="F189" s="4" t="s">
        <v>22</v>
      </c>
      <c r="G189" s="10" t="s">
        <v>9</v>
      </c>
      <c r="H189" s="6">
        <v>2520</v>
      </c>
      <c r="I189" s="6">
        <v>2520</v>
      </c>
      <c r="J189" s="6" t="s">
        <v>9</v>
      </c>
      <c r="K189" s="6">
        <v>2520</v>
      </c>
    </row>
    <row r="190" spans="2:11" ht="15.75" customHeight="1">
      <c r="B190" s="4" t="s">
        <v>9</v>
      </c>
      <c r="C190" s="1" t="str">
        <f>CONCATENATE(B189," ",E190)</f>
        <v>0281672862 52</v>
      </c>
      <c r="D190" s="4" t="s">
        <v>9</v>
      </c>
      <c r="E190" s="4" t="s">
        <v>32</v>
      </c>
      <c r="F190" s="4" t="s">
        <v>33</v>
      </c>
      <c r="G190" s="10">
        <v>4977.1</v>
      </c>
      <c r="H190" s="6">
        <v>15022.9</v>
      </c>
      <c r="I190" s="6">
        <v>9012</v>
      </c>
      <c r="J190" s="6" t="s">
        <v>9</v>
      </c>
      <c r="K190" s="6">
        <v>9012</v>
      </c>
    </row>
    <row r="191" spans="2:11" ht="15.75" customHeight="1">
      <c r="B191" s="4" t="s">
        <v>187</v>
      </c>
      <c r="C191" s="1" t="str">
        <f>CONCATENATE(B191," ",E191)</f>
        <v>0281672864 30</v>
      </c>
      <c r="D191" s="4" t="s">
        <v>9</v>
      </c>
      <c r="E191" s="4" t="s">
        <v>28</v>
      </c>
      <c r="F191" s="4" t="s">
        <v>29</v>
      </c>
      <c r="G191" s="10">
        <v>10155.64</v>
      </c>
      <c r="H191" s="6">
        <v>9844.36</v>
      </c>
      <c r="I191" s="6">
        <v>9844.36</v>
      </c>
      <c r="J191" s="6" t="s">
        <v>9</v>
      </c>
      <c r="K191" s="6">
        <v>9844.36</v>
      </c>
    </row>
    <row r="192" spans="2:11" ht="15.75" customHeight="1">
      <c r="B192" s="4" t="s">
        <v>188</v>
      </c>
      <c r="C192" s="1" t="str">
        <f>CONCATENATE(B192," ",E192)</f>
        <v>0281672865 20</v>
      </c>
      <c r="D192" s="4" t="s">
        <v>9</v>
      </c>
      <c r="E192" s="4" t="s">
        <v>64</v>
      </c>
      <c r="F192" s="4" t="s">
        <v>65</v>
      </c>
      <c r="G192" s="10">
        <v>160</v>
      </c>
      <c r="H192" s="6">
        <v>1440</v>
      </c>
      <c r="I192" s="6">
        <v>1440</v>
      </c>
      <c r="J192" s="6" t="s">
        <v>9</v>
      </c>
      <c r="K192" s="6">
        <v>1440</v>
      </c>
    </row>
    <row r="193" spans="2:11" ht="15.75" customHeight="1">
      <c r="B193" s="4" t="s">
        <v>9</v>
      </c>
      <c r="C193" s="1" t="str">
        <f>CONCATENATE(B192," ",E193)</f>
        <v>0281672865 30</v>
      </c>
      <c r="D193" s="4" t="s">
        <v>9</v>
      </c>
      <c r="E193" s="4" t="s">
        <v>28</v>
      </c>
      <c r="F193" s="4" t="s">
        <v>29</v>
      </c>
      <c r="G193" s="10">
        <v>3238.41</v>
      </c>
      <c r="H193" s="6">
        <v>36761.59</v>
      </c>
      <c r="I193" s="6">
        <v>25359.87</v>
      </c>
      <c r="J193" s="6" t="s">
        <v>9</v>
      </c>
      <c r="K193" s="6">
        <v>25359.87</v>
      </c>
    </row>
    <row r="194" spans="2:11" ht="15.75" customHeight="1">
      <c r="B194" s="4" t="s">
        <v>189</v>
      </c>
      <c r="C194" s="1" t="str">
        <f>CONCATENATE(B194," ",E194)</f>
        <v>0281672871 39</v>
      </c>
      <c r="D194" s="4" t="s">
        <v>9</v>
      </c>
      <c r="E194" s="4" t="s">
        <v>35</v>
      </c>
      <c r="F194" s="4" t="s">
        <v>36</v>
      </c>
      <c r="G194" s="10">
        <v>2303</v>
      </c>
      <c r="H194" s="6">
        <v>8957</v>
      </c>
      <c r="I194" s="6">
        <v>1610</v>
      </c>
      <c r="J194" s="6" t="s">
        <v>9</v>
      </c>
      <c r="K194" s="6">
        <v>1610</v>
      </c>
    </row>
    <row r="195" spans="2:11" ht="15.75" customHeight="1">
      <c r="B195" s="4" t="s">
        <v>190</v>
      </c>
      <c r="C195" s="1" t="str">
        <f>CONCATENATE(B195," ",E195)</f>
        <v>0281672872 18</v>
      </c>
      <c r="D195" s="4" t="s">
        <v>9</v>
      </c>
      <c r="E195" s="4" t="s">
        <v>21</v>
      </c>
      <c r="F195" s="4" t="s">
        <v>22</v>
      </c>
      <c r="G195" s="10" t="s">
        <v>9</v>
      </c>
      <c r="H195" s="6">
        <v>1440</v>
      </c>
      <c r="I195" s="6">
        <v>1440</v>
      </c>
      <c r="J195" s="6" t="s">
        <v>9</v>
      </c>
      <c r="K195" s="6">
        <v>1440</v>
      </c>
    </row>
    <row r="196" spans="2:11" ht="15.75" customHeight="1">
      <c r="B196" s="4" t="s">
        <v>9</v>
      </c>
      <c r="C196" s="1" t="str">
        <f>CONCATENATE(B195," ",E196)</f>
        <v>0281672872 30</v>
      </c>
      <c r="D196" s="4" t="s">
        <v>9</v>
      </c>
      <c r="E196" s="4" t="s">
        <v>28</v>
      </c>
      <c r="F196" s="4" t="s">
        <v>29</v>
      </c>
      <c r="G196" s="10">
        <v>3444.7</v>
      </c>
      <c r="H196" s="6">
        <v>4555.3</v>
      </c>
      <c r="I196" s="6">
        <v>2776.1</v>
      </c>
      <c r="J196" s="6" t="s">
        <v>9</v>
      </c>
      <c r="K196" s="6">
        <v>2776.1</v>
      </c>
    </row>
    <row r="197" spans="2:11" ht="15.75" customHeight="1">
      <c r="B197" s="4" t="s">
        <v>9</v>
      </c>
      <c r="C197" s="1" t="str">
        <f>CONCATENATE(B195," ",E197)</f>
        <v>0281672872 52</v>
      </c>
      <c r="D197" s="4" t="s">
        <v>9</v>
      </c>
      <c r="E197" s="4" t="s">
        <v>32</v>
      </c>
      <c r="F197" s="4" t="s">
        <v>33</v>
      </c>
      <c r="G197" s="10">
        <v>13560</v>
      </c>
      <c r="H197" s="6">
        <v>1440</v>
      </c>
      <c r="I197" s="6" t="s">
        <v>9</v>
      </c>
      <c r="J197" s="6" t="s">
        <v>9</v>
      </c>
      <c r="K197" s="6" t="s">
        <v>9</v>
      </c>
    </row>
    <row r="198" spans="2:11" ht="15.75" customHeight="1">
      <c r="B198" s="4" t="s">
        <v>191</v>
      </c>
      <c r="C198" s="1" t="str">
        <f>CONCATENATE(B198," ",E198)</f>
        <v>0281672873 30</v>
      </c>
      <c r="D198" s="4" t="s">
        <v>9</v>
      </c>
      <c r="E198" s="4" t="s">
        <v>28</v>
      </c>
      <c r="F198" s="4" t="s">
        <v>29</v>
      </c>
      <c r="G198" s="10">
        <v>5000</v>
      </c>
      <c r="H198" s="6" t="s">
        <v>9</v>
      </c>
      <c r="I198" s="6" t="s">
        <v>9</v>
      </c>
      <c r="J198" s="6" t="s">
        <v>9</v>
      </c>
      <c r="K198" s="6" t="s">
        <v>9</v>
      </c>
    </row>
    <row r="199" spans="2:11" ht="15.75" customHeight="1">
      <c r="B199" s="4" t="s">
        <v>192</v>
      </c>
      <c r="C199" s="1" t="str">
        <f>CONCATENATE(B199," ",E199)</f>
        <v>0281672874 18</v>
      </c>
      <c r="D199" s="4" t="s">
        <v>9</v>
      </c>
      <c r="E199" s="4" t="s">
        <v>21</v>
      </c>
      <c r="F199" s="4" t="s">
        <v>22</v>
      </c>
      <c r="G199" s="10" t="s">
        <v>9</v>
      </c>
      <c r="H199" s="6">
        <v>2880</v>
      </c>
      <c r="I199" s="6">
        <v>2880</v>
      </c>
      <c r="J199" s="6" t="s">
        <v>9</v>
      </c>
      <c r="K199" s="6">
        <v>2880</v>
      </c>
    </row>
    <row r="200" spans="2:11" ht="15.75" customHeight="1">
      <c r="B200" s="4" t="s">
        <v>9</v>
      </c>
      <c r="C200" s="1" t="str">
        <f>CONCATENATE(B199," ",E200)</f>
        <v>0281672874 30</v>
      </c>
      <c r="D200" s="4" t="s">
        <v>9</v>
      </c>
      <c r="E200" s="4" t="s">
        <v>28</v>
      </c>
      <c r="F200" s="4" t="s">
        <v>29</v>
      </c>
      <c r="G200" s="10">
        <v>10000</v>
      </c>
      <c r="H200" s="6" t="s">
        <v>9</v>
      </c>
      <c r="I200" s="6" t="s">
        <v>9</v>
      </c>
      <c r="J200" s="6" t="s">
        <v>9</v>
      </c>
      <c r="K200" s="6" t="s">
        <v>9</v>
      </c>
    </row>
    <row r="201" spans="2:11" ht="15.75" customHeight="1">
      <c r="B201" s="4" t="s">
        <v>193</v>
      </c>
      <c r="C201" s="1" t="str">
        <f aca="true" t="shared" si="0" ref="C201:C208">CONCATENATE(B201," ",E201)</f>
        <v>0281672875 18</v>
      </c>
      <c r="D201" s="4" t="s">
        <v>9</v>
      </c>
      <c r="E201" s="4" t="s">
        <v>21</v>
      </c>
      <c r="F201" s="4" t="s">
        <v>22</v>
      </c>
      <c r="G201" s="10" t="s">
        <v>9</v>
      </c>
      <c r="H201" s="6">
        <v>6600</v>
      </c>
      <c r="I201" s="6">
        <v>6600</v>
      </c>
      <c r="J201" s="6" t="s">
        <v>9</v>
      </c>
      <c r="K201" s="6">
        <v>6600</v>
      </c>
    </row>
    <row r="202" spans="2:11" ht="15.75" customHeight="1">
      <c r="B202" s="4" t="s">
        <v>194</v>
      </c>
      <c r="C202" s="1" t="str">
        <f t="shared" si="0"/>
        <v>0281672876 18</v>
      </c>
      <c r="D202" s="4" t="s">
        <v>9</v>
      </c>
      <c r="E202" s="4" t="s">
        <v>21</v>
      </c>
      <c r="F202" s="4" t="s">
        <v>22</v>
      </c>
      <c r="G202" s="10" t="s">
        <v>9</v>
      </c>
      <c r="H202" s="6">
        <v>13200</v>
      </c>
      <c r="I202" s="6">
        <v>13200</v>
      </c>
      <c r="J202" s="6" t="s">
        <v>9</v>
      </c>
      <c r="K202" s="6">
        <v>13200</v>
      </c>
    </row>
    <row r="203" spans="2:11" ht="15.75" customHeight="1">
      <c r="B203" s="4" t="s">
        <v>195</v>
      </c>
      <c r="C203" s="1" t="str">
        <f t="shared" si="0"/>
        <v>0281672877 18</v>
      </c>
      <c r="D203" s="4" t="s">
        <v>9</v>
      </c>
      <c r="E203" s="4" t="s">
        <v>21</v>
      </c>
      <c r="F203" s="4" t="s">
        <v>22</v>
      </c>
      <c r="G203" s="10" t="s">
        <v>9</v>
      </c>
      <c r="H203" s="6">
        <v>2520</v>
      </c>
      <c r="I203" s="6">
        <v>2520</v>
      </c>
      <c r="J203" s="6" t="s">
        <v>9</v>
      </c>
      <c r="K203" s="6">
        <v>2520</v>
      </c>
    </row>
    <row r="204" spans="2:11" ht="15.75" customHeight="1">
      <c r="B204" s="4" t="s">
        <v>196</v>
      </c>
      <c r="C204" s="1" t="str">
        <f t="shared" si="0"/>
        <v>0281672878 30</v>
      </c>
      <c r="D204" s="4" t="s">
        <v>9</v>
      </c>
      <c r="E204" s="4" t="s">
        <v>28</v>
      </c>
      <c r="F204" s="4" t="s">
        <v>29</v>
      </c>
      <c r="G204" s="10">
        <v>5000</v>
      </c>
      <c r="H204" s="6" t="s">
        <v>9</v>
      </c>
      <c r="I204" s="6" t="s">
        <v>9</v>
      </c>
      <c r="J204" s="6" t="s">
        <v>9</v>
      </c>
      <c r="K204" s="6" t="s">
        <v>9</v>
      </c>
    </row>
    <row r="205" spans="2:11" ht="15.75" customHeight="1">
      <c r="B205" s="4" t="s">
        <v>197</v>
      </c>
      <c r="C205" s="1" t="str">
        <f t="shared" si="0"/>
        <v>0281672905 39</v>
      </c>
      <c r="D205" s="4" t="s">
        <v>9</v>
      </c>
      <c r="E205" s="4" t="s">
        <v>35</v>
      </c>
      <c r="F205" s="4" t="s">
        <v>36</v>
      </c>
      <c r="G205" s="10">
        <v>2000</v>
      </c>
      <c r="H205" s="6">
        <v>8000</v>
      </c>
      <c r="I205" s="6">
        <v>8000</v>
      </c>
      <c r="J205" s="6">
        <v>8000</v>
      </c>
      <c r="K205" s="6" t="s">
        <v>9</v>
      </c>
    </row>
    <row r="206" spans="2:11" ht="15.75" customHeight="1">
      <c r="B206" s="4" t="s">
        <v>198</v>
      </c>
      <c r="C206" s="1" t="str">
        <f t="shared" si="0"/>
        <v>0281672960 18</v>
      </c>
      <c r="D206" s="4" t="s">
        <v>9</v>
      </c>
      <c r="E206" s="4" t="s">
        <v>21</v>
      </c>
      <c r="F206" s="4" t="s">
        <v>22</v>
      </c>
      <c r="G206" s="10">
        <v>720</v>
      </c>
      <c r="H206" s="6">
        <v>5040</v>
      </c>
      <c r="I206" s="6">
        <v>5040</v>
      </c>
      <c r="J206" s="6" t="s">
        <v>9</v>
      </c>
      <c r="K206" s="6">
        <v>5040</v>
      </c>
    </row>
    <row r="207" spans="2:11" ht="15.75" customHeight="1">
      <c r="B207" s="4" t="s">
        <v>199</v>
      </c>
      <c r="C207" s="1" t="str">
        <f t="shared" si="0"/>
        <v>0281673023 52</v>
      </c>
      <c r="D207" s="4" t="s">
        <v>9</v>
      </c>
      <c r="E207" s="4" t="s">
        <v>32</v>
      </c>
      <c r="F207" s="4" t="s">
        <v>33</v>
      </c>
      <c r="G207" s="10">
        <v>25000</v>
      </c>
      <c r="H207" s="6" t="s">
        <v>9</v>
      </c>
      <c r="I207" s="6" t="s">
        <v>9</v>
      </c>
      <c r="J207" s="6" t="s">
        <v>9</v>
      </c>
      <c r="K207" s="6" t="s">
        <v>9</v>
      </c>
    </row>
    <row r="208" spans="2:11" ht="15.75" customHeight="1">
      <c r="B208" s="4" t="s">
        <v>200</v>
      </c>
      <c r="C208" s="1" t="str">
        <f t="shared" si="0"/>
        <v>0281673024 20</v>
      </c>
      <c r="D208" s="4" t="s">
        <v>9</v>
      </c>
      <c r="E208" s="4" t="s">
        <v>64</v>
      </c>
      <c r="F208" s="4" t="s">
        <v>65</v>
      </c>
      <c r="G208" s="10">
        <v>1182</v>
      </c>
      <c r="H208" s="6" t="s">
        <v>9</v>
      </c>
      <c r="I208" s="6" t="s">
        <v>9</v>
      </c>
      <c r="J208" s="6" t="s">
        <v>9</v>
      </c>
      <c r="K208" s="6" t="s">
        <v>9</v>
      </c>
    </row>
    <row r="209" spans="2:11" ht="15.75" customHeight="1">
      <c r="B209" s="4" t="s">
        <v>9</v>
      </c>
      <c r="C209" s="1" t="str">
        <f>CONCATENATE(B208," ",E209)</f>
        <v>0281673024 92</v>
      </c>
      <c r="D209" s="4" t="s">
        <v>9</v>
      </c>
      <c r="E209" s="4" t="s">
        <v>71</v>
      </c>
      <c r="F209" s="4" t="s">
        <v>72</v>
      </c>
      <c r="G209" s="10">
        <v>1182</v>
      </c>
      <c r="H209" s="6" t="s">
        <v>9</v>
      </c>
      <c r="I209" s="6" t="s">
        <v>9</v>
      </c>
      <c r="J209" s="6" t="s">
        <v>9</v>
      </c>
      <c r="K209" s="6" t="s">
        <v>9</v>
      </c>
    </row>
    <row r="210" spans="2:11" ht="15.75" customHeight="1">
      <c r="B210" s="4" t="s">
        <v>201</v>
      </c>
      <c r="C210" s="1" t="str">
        <f>CONCATENATE(B210," ",E210)</f>
        <v>0281673025 18</v>
      </c>
      <c r="D210" s="4" t="s">
        <v>9</v>
      </c>
      <c r="E210" s="4" t="s">
        <v>21</v>
      </c>
      <c r="F210" s="4" t="s">
        <v>22</v>
      </c>
      <c r="G210" s="10" t="s">
        <v>9</v>
      </c>
      <c r="H210" s="6">
        <v>3600</v>
      </c>
      <c r="I210" s="6">
        <v>3600</v>
      </c>
      <c r="J210" s="6" t="s">
        <v>9</v>
      </c>
      <c r="K210" s="6">
        <v>3600</v>
      </c>
    </row>
    <row r="211" spans="2:11" ht="15.75" customHeight="1">
      <c r="B211" s="4" t="s">
        <v>202</v>
      </c>
      <c r="C211" s="1" t="str">
        <f>CONCATENATE(B211," ",E211)</f>
        <v>0281673029 52</v>
      </c>
      <c r="D211" s="4" t="s">
        <v>9</v>
      </c>
      <c r="E211" s="4" t="s">
        <v>32</v>
      </c>
      <c r="F211" s="4" t="s">
        <v>33</v>
      </c>
      <c r="G211" s="10">
        <v>20000</v>
      </c>
      <c r="H211" s="6" t="s">
        <v>9</v>
      </c>
      <c r="I211" s="6" t="s">
        <v>9</v>
      </c>
      <c r="J211" s="6" t="s">
        <v>9</v>
      </c>
      <c r="K211" s="6" t="s">
        <v>9</v>
      </c>
    </row>
    <row r="212" spans="2:11" ht="15.75" customHeight="1">
      <c r="B212" s="4" t="s">
        <v>203</v>
      </c>
      <c r="C212" s="1" t="str">
        <f>CONCATENATE(B212," ",E212)</f>
        <v>0281673030 30</v>
      </c>
      <c r="D212" s="4" t="s">
        <v>9</v>
      </c>
      <c r="E212" s="4" t="s">
        <v>28</v>
      </c>
      <c r="F212" s="4" t="s">
        <v>29</v>
      </c>
      <c r="G212" s="10">
        <v>2256.52</v>
      </c>
      <c r="H212" s="6">
        <v>12743.48</v>
      </c>
      <c r="I212" s="6">
        <v>3823</v>
      </c>
      <c r="J212" s="6" t="s">
        <v>9</v>
      </c>
      <c r="K212" s="6">
        <v>3823</v>
      </c>
    </row>
    <row r="213" spans="2:11" ht="15.75" customHeight="1">
      <c r="B213" s="4" t="s">
        <v>204</v>
      </c>
      <c r="C213" s="1" t="str">
        <f>CONCATENATE(B213," ",E213)</f>
        <v>0281673056 30</v>
      </c>
      <c r="D213" s="4" t="s">
        <v>9</v>
      </c>
      <c r="E213" s="4" t="s">
        <v>28</v>
      </c>
      <c r="F213" s="4" t="s">
        <v>29</v>
      </c>
      <c r="G213" s="10">
        <v>1181</v>
      </c>
      <c r="H213" s="6">
        <v>11819</v>
      </c>
      <c r="I213" s="6">
        <v>3982</v>
      </c>
      <c r="J213" s="6" t="s">
        <v>9</v>
      </c>
      <c r="K213" s="6">
        <v>3982</v>
      </c>
    </row>
    <row r="214" spans="2:11" ht="15.75" customHeight="1">
      <c r="B214" s="4" t="s">
        <v>205</v>
      </c>
      <c r="C214" s="1" t="str">
        <f>CONCATENATE(B214," ",E214)</f>
        <v>0281673057 30</v>
      </c>
      <c r="D214" s="4" t="s">
        <v>9</v>
      </c>
      <c r="E214" s="4" t="s">
        <v>28</v>
      </c>
      <c r="F214" s="4" t="s">
        <v>29</v>
      </c>
      <c r="G214" s="10">
        <v>564.06</v>
      </c>
      <c r="H214" s="6">
        <v>4435.94</v>
      </c>
      <c r="I214" s="6">
        <v>2166.94</v>
      </c>
      <c r="J214" s="6" t="s">
        <v>9</v>
      </c>
      <c r="K214" s="6">
        <v>2166.94</v>
      </c>
    </row>
    <row r="215" spans="2:11" ht="15.75" customHeight="1">
      <c r="B215" s="4" t="s">
        <v>9</v>
      </c>
      <c r="C215" s="1" t="str">
        <f>CONCATENATE(B214," ",E215)</f>
        <v>0281673057 52</v>
      </c>
      <c r="D215" s="4" t="s">
        <v>9</v>
      </c>
      <c r="E215" s="4" t="s">
        <v>32</v>
      </c>
      <c r="F215" s="4" t="s">
        <v>33</v>
      </c>
      <c r="G215" s="10">
        <v>2328.69</v>
      </c>
      <c r="H215" s="6">
        <v>7671.31</v>
      </c>
      <c r="I215" s="6">
        <v>7671.31</v>
      </c>
      <c r="J215" s="6" t="s">
        <v>9</v>
      </c>
      <c r="K215" s="6">
        <v>7671.31</v>
      </c>
    </row>
    <row r="216" spans="2:11" ht="15.75" customHeight="1">
      <c r="B216" s="4" t="s">
        <v>206</v>
      </c>
      <c r="C216" s="1" t="str">
        <f>CONCATENATE(B216," ",E216)</f>
        <v>0281673058 18</v>
      </c>
      <c r="D216" s="4" t="s">
        <v>9</v>
      </c>
      <c r="E216" s="4" t="s">
        <v>21</v>
      </c>
      <c r="F216" s="4" t="s">
        <v>22</v>
      </c>
      <c r="G216" s="10" t="s">
        <v>9</v>
      </c>
      <c r="H216" s="6">
        <v>3600</v>
      </c>
      <c r="I216" s="6">
        <v>3600</v>
      </c>
      <c r="J216" s="6" t="s">
        <v>9</v>
      </c>
      <c r="K216" s="6">
        <v>3600</v>
      </c>
    </row>
    <row r="217" spans="2:11" ht="15.75" customHeight="1">
      <c r="B217" s="4" t="s">
        <v>207</v>
      </c>
      <c r="C217" s="1" t="str">
        <f>CONCATENATE(B217," ",E217)</f>
        <v>0281673073 30</v>
      </c>
      <c r="D217" s="4" t="s">
        <v>9</v>
      </c>
      <c r="E217" s="4" t="s">
        <v>28</v>
      </c>
      <c r="F217" s="4" t="s">
        <v>29</v>
      </c>
      <c r="G217" s="10">
        <v>15752</v>
      </c>
      <c r="H217" s="6">
        <v>4248</v>
      </c>
      <c r="I217" s="6" t="s">
        <v>9</v>
      </c>
      <c r="J217" s="6" t="s">
        <v>9</v>
      </c>
      <c r="K217" s="6" t="s">
        <v>9</v>
      </c>
    </row>
    <row r="218" spans="2:11" ht="15.75" customHeight="1">
      <c r="B218" s="4" t="s">
        <v>208</v>
      </c>
      <c r="C218" s="1" t="str">
        <f>CONCATENATE(B218," ",E218)</f>
        <v>0281673074 30</v>
      </c>
      <c r="D218" s="4" t="s">
        <v>9</v>
      </c>
      <c r="E218" s="4" t="s">
        <v>28</v>
      </c>
      <c r="F218" s="4" t="s">
        <v>29</v>
      </c>
      <c r="G218" s="10">
        <v>11187</v>
      </c>
      <c r="H218" s="6">
        <v>3813</v>
      </c>
      <c r="I218" s="6">
        <v>3813</v>
      </c>
      <c r="J218" s="6" t="s">
        <v>9</v>
      </c>
      <c r="K218" s="6">
        <v>3813</v>
      </c>
    </row>
    <row r="219" spans="2:11" ht="15.75" customHeight="1">
      <c r="B219" s="4" t="s">
        <v>9</v>
      </c>
      <c r="C219" s="1" t="str">
        <f>CONCATENATE(B218," ",E219)</f>
        <v>0281673074 52</v>
      </c>
      <c r="D219" s="4" t="s">
        <v>9</v>
      </c>
      <c r="E219" s="4" t="s">
        <v>32</v>
      </c>
      <c r="F219" s="4" t="s">
        <v>33</v>
      </c>
      <c r="G219" s="10">
        <v>10000</v>
      </c>
      <c r="H219" s="6" t="s">
        <v>9</v>
      </c>
      <c r="I219" s="6" t="s">
        <v>9</v>
      </c>
      <c r="J219" s="6" t="s">
        <v>9</v>
      </c>
      <c r="K219" s="6" t="s">
        <v>9</v>
      </c>
    </row>
    <row r="220" spans="2:11" ht="15.75" customHeight="1">
      <c r="B220" s="4" t="s">
        <v>209</v>
      </c>
      <c r="C220" s="1" t="str">
        <f>CONCATENATE(B220," ",E220)</f>
        <v>0281673075 39</v>
      </c>
      <c r="D220" s="4" t="s">
        <v>9</v>
      </c>
      <c r="E220" s="4" t="s">
        <v>35</v>
      </c>
      <c r="F220" s="4" t="s">
        <v>36</v>
      </c>
      <c r="G220" s="10">
        <v>60</v>
      </c>
      <c r="H220" s="6">
        <v>940</v>
      </c>
      <c r="I220" s="6" t="s">
        <v>9</v>
      </c>
      <c r="J220" s="6" t="s">
        <v>9</v>
      </c>
      <c r="K220" s="6" t="s">
        <v>9</v>
      </c>
    </row>
    <row r="221" spans="2:11" ht="15.75" customHeight="1">
      <c r="B221" s="4" t="s">
        <v>210</v>
      </c>
      <c r="C221" s="1" t="str">
        <f>CONCATENATE(B221," ",E221)</f>
        <v>0281673086 30</v>
      </c>
      <c r="D221" s="4" t="s">
        <v>9</v>
      </c>
      <c r="E221" s="4" t="s">
        <v>28</v>
      </c>
      <c r="F221" s="4" t="s">
        <v>29</v>
      </c>
      <c r="G221" s="10">
        <v>11000</v>
      </c>
      <c r="H221" s="6" t="s">
        <v>9</v>
      </c>
      <c r="I221" s="6" t="s">
        <v>9</v>
      </c>
      <c r="J221" s="6" t="s">
        <v>9</v>
      </c>
      <c r="K221" s="6" t="s">
        <v>9</v>
      </c>
    </row>
    <row r="222" spans="2:11" ht="15.75" customHeight="1">
      <c r="B222" s="4" t="s">
        <v>9</v>
      </c>
      <c r="C222" s="1" t="str">
        <f>CONCATENATE(B221," ",E222)</f>
        <v>0281673086 52</v>
      </c>
      <c r="D222" s="4" t="s">
        <v>9</v>
      </c>
      <c r="E222" s="4" t="s">
        <v>32</v>
      </c>
      <c r="F222" s="4" t="s">
        <v>33</v>
      </c>
      <c r="G222" s="10">
        <v>11500</v>
      </c>
      <c r="H222" s="6" t="s">
        <v>9</v>
      </c>
      <c r="I222" s="6" t="s">
        <v>9</v>
      </c>
      <c r="J222" s="6" t="s">
        <v>9</v>
      </c>
      <c r="K222" s="6" t="s">
        <v>9</v>
      </c>
    </row>
    <row r="223" spans="2:11" ht="15.75" customHeight="1">
      <c r="B223" s="4" t="s">
        <v>211</v>
      </c>
      <c r="C223" s="1" t="str">
        <f>CONCATENATE(B223," ",E223)</f>
        <v>0281673089 30</v>
      </c>
      <c r="D223" s="4" t="s">
        <v>9</v>
      </c>
      <c r="E223" s="4" t="s">
        <v>28</v>
      </c>
      <c r="F223" s="4" t="s">
        <v>29</v>
      </c>
      <c r="G223" s="10">
        <v>6345.32</v>
      </c>
      <c r="H223" s="6">
        <v>17654.68</v>
      </c>
      <c r="I223" s="6">
        <v>14364.68</v>
      </c>
      <c r="J223" s="6" t="s">
        <v>9</v>
      </c>
      <c r="K223" s="6">
        <v>14364.68</v>
      </c>
    </row>
    <row r="224" spans="2:11" ht="15.75" customHeight="1">
      <c r="B224" s="4" t="s">
        <v>212</v>
      </c>
      <c r="C224" s="1" t="str">
        <f>CONCATENATE(B224," ",E224)</f>
        <v>0281673092 30</v>
      </c>
      <c r="D224" s="4" t="s">
        <v>9</v>
      </c>
      <c r="E224" s="4" t="s">
        <v>28</v>
      </c>
      <c r="F224" s="4" t="s">
        <v>29</v>
      </c>
      <c r="G224" s="10">
        <v>4273.08</v>
      </c>
      <c r="H224" s="6">
        <v>726.92</v>
      </c>
      <c r="I224" s="6">
        <v>726.92</v>
      </c>
      <c r="J224" s="6" t="s">
        <v>9</v>
      </c>
      <c r="K224" s="6">
        <v>726.92</v>
      </c>
    </row>
    <row r="225" spans="2:11" ht="15.75" customHeight="1">
      <c r="B225" s="4" t="s">
        <v>9</v>
      </c>
      <c r="C225" s="1" t="str">
        <f>CONCATENATE(B224," ",E225)</f>
        <v>0281673092 52</v>
      </c>
      <c r="D225" s="4" t="s">
        <v>9</v>
      </c>
      <c r="E225" s="4" t="s">
        <v>32</v>
      </c>
      <c r="F225" s="4" t="s">
        <v>33</v>
      </c>
      <c r="G225" s="10">
        <v>7644.26</v>
      </c>
      <c r="H225" s="6">
        <v>19355.74</v>
      </c>
      <c r="I225" s="6">
        <v>19355.74</v>
      </c>
      <c r="J225" s="6" t="s">
        <v>9</v>
      </c>
      <c r="K225" s="6">
        <v>19355.74</v>
      </c>
    </row>
    <row r="226" spans="2:11" ht="15.75" customHeight="1">
      <c r="B226" s="4" t="s">
        <v>213</v>
      </c>
      <c r="C226" s="1" t="str">
        <f>CONCATENATE(B226," ",E226)</f>
        <v>0281673093 33</v>
      </c>
      <c r="D226" s="4" t="s">
        <v>9</v>
      </c>
      <c r="E226" s="4" t="s">
        <v>30</v>
      </c>
      <c r="F226" s="4" t="s">
        <v>31</v>
      </c>
      <c r="G226" s="10" t="s">
        <v>9</v>
      </c>
      <c r="H226" s="6">
        <v>22835.16</v>
      </c>
      <c r="I226" s="6">
        <v>22271.54</v>
      </c>
      <c r="J226" s="6">
        <v>17425.96</v>
      </c>
      <c r="K226" s="6">
        <v>4845.58</v>
      </c>
    </row>
    <row r="227" spans="2:11" ht="15.75" customHeight="1">
      <c r="B227" s="4" t="s">
        <v>9</v>
      </c>
      <c r="C227" s="1" t="str">
        <f>CONCATENATE(B226," ",E227)</f>
        <v>0281673093 39</v>
      </c>
      <c r="D227" s="4" t="s">
        <v>9</v>
      </c>
      <c r="E227" s="4" t="s">
        <v>35</v>
      </c>
      <c r="F227" s="4" t="s">
        <v>36</v>
      </c>
      <c r="G227" s="10">
        <v>84.11</v>
      </c>
      <c r="H227" s="6">
        <v>4347.89</v>
      </c>
      <c r="I227" s="6">
        <v>1658.08</v>
      </c>
      <c r="J227" s="6" t="s">
        <v>9</v>
      </c>
      <c r="K227" s="6">
        <v>1658.08</v>
      </c>
    </row>
    <row r="228" spans="2:11" ht="15.75" customHeight="1">
      <c r="B228" s="4" t="s">
        <v>214</v>
      </c>
      <c r="C228" s="1" t="str">
        <f>CONCATENATE(B228," ",E228)</f>
        <v>0281673095 30</v>
      </c>
      <c r="D228" s="4" t="s">
        <v>9</v>
      </c>
      <c r="E228" s="4" t="s">
        <v>28</v>
      </c>
      <c r="F228" s="4" t="s">
        <v>29</v>
      </c>
      <c r="G228" s="10">
        <v>7641</v>
      </c>
      <c r="H228" s="6">
        <v>2359</v>
      </c>
      <c r="I228" s="6">
        <v>2359</v>
      </c>
      <c r="J228" s="6" t="s">
        <v>9</v>
      </c>
      <c r="K228" s="6">
        <v>2359</v>
      </c>
    </row>
    <row r="229" spans="2:11" ht="15.75" customHeight="1">
      <c r="B229" s="4" t="s">
        <v>9</v>
      </c>
      <c r="C229" s="1" t="str">
        <f>CONCATENATE(B228," ",E229)</f>
        <v>0281673095 52</v>
      </c>
      <c r="D229" s="4" t="s">
        <v>9</v>
      </c>
      <c r="E229" s="4" t="s">
        <v>32</v>
      </c>
      <c r="F229" s="4" t="s">
        <v>33</v>
      </c>
      <c r="G229" s="10">
        <v>560</v>
      </c>
      <c r="H229" s="6">
        <v>1340</v>
      </c>
      <c r="I229" s="6">
        <v>1340</v>
      </c>
      <c r="J229" s="6" t="s">
        <v>9</v>
      </c>
      <c r="K229" s="6">
        <v>1340</v>
      </c>
    </row>
    <row r="230" spans="2:11" ht="15.75" customHeight="1">
      <c r="B230" s="4" t="s">
        <v>215</v>
      </c>
      <c r="C230" s="1" t="str">
        <f>CONCATENATE(B230," ",E230)</f>
        <v>0281673119 18</v>
      </c>
      <c r="D230" s="4" t="s">
        <v>9</v>
      </c>
      <c r="E230" s="4" t="s">
        <v>21</v>
      </c>
      <c r="F230" s="4" t="s">
        <v>22</v>
      </c>
      <c r="G230" s="10" t="s">
        <v>9</v>
      </c>
      <c r="H230" s="6">
        <v>17600</v>
      </c>
      <c r="I230" s="6">
        <v>17600</v>
      </c>
      <c r="J230" s="6" t="s">
        <v>9</v>
      </c>
      <c r="K230" s="6">
        <v>17600</v>
      </c>
    </row>
    <row r="231" spans="2:11" ht="15.75" customHeight="1">
      <c r="B231" s="4" t="s">
        <v>216</v>
      </c>
      <c r="C231" s="1" t="str">
        <f>CONCATENATE(B231," ",E231)</f>
        <v>0281673160 39</v>
      </c>
      <c r="D231" s="4" t="s">
        <v>9</v>
      </c>
      <c r="E231" s="4" t="s">
        <v>35</v>
      </c>
      <c r="F231" s="4" t="s">
        <v>36</v>
      </c>
      <c r="G231" s="10">
        <v>20000</v>
      </c>
      <c r="H231" s="6" t="s">
        <v>9</v>
      </c>
      <c r="I231" s="6" t="s">
        <v>9</v>
      </c>
      <c r="J231" s="6" t="s">
        <v>9</v>
      </c>
      <c r="K231" s="6" t="s">
        <v>9</v>
      </c>
    </row>
    <row r="232" spans="2:11" ht="15.75" customHeight="1">
      <c r="B232" s="4" t="s">
        <v>217</v>
      </c>
      <c r="C232" s="1" t="str">
        <f>CONCATENATE(B232," ",E232)</f>
        <v>0281673674 14</v>
      </c>
      <c r="D232" s="4" t="s">
        <v>9</v>
      </c>
      <c r="E232" s="4" t="s">
        <v>26</v>
      </c>
      <c r="F232" s="4" t="s">
        <v>27</v>
      </c>
      <c r="G232" s="10">
        <v>3825.05</v>
      </c>
      <c r="H232" s="6">
        <v>1174.95</v>
      </c>
      <c r="I232" s="6">
        <v>1174.95</v>
      </c>
      <c r="J232" s="6" t="s">
        <v>9</v>
      </c>
      <c r="K232" s="6">
        <v>1174.95</v>
      </c>
    </row>
    <row r="233" spans="2:11" ht="15.75" customHeight="1">
      <c r="B233" s="4" t="s">
        <v>9</v>
      </c>
      <c r="C233" s="1" t="str">
        <f>CONCATENATE(B232," ",E233)</f>
        <v>0281673674 18</v>
      </c>
      <c r="D233" s="4" t="s">
        <v>9</v>
      </c>
      <c r="E233" s="4" t="s">
        <v>21</v>
      </c>
      <c r="F233" s="4" t="s">
        <v>22</v>
      </c>
      <c r="G233" s="10">
        <v>1500</v>
      </c>
      <c r="H233" s="6">
        <v>6000</v>
      </c>
      <c r="I233" s="6">
        <v>6000</v>
      </c>
      <c r="J233" s="6" t="s">
        <v>9</v>
      </c>
      <c r="K233" s="6">
        <v>6000</v>
      </c>
    </row>
    <row r="234" spans="2:11" ht="15.75" customHeight="1">
      <c r="B234" s="4" t="s">
        <v>9</v>
      </c>
      <c r="C234" s="1" t="str">
        <f>CONCATENATE(B232," ",E234)</f>
        <v>0281673674 35</v>
      </c>
      <c r="D234" s="4" t="s">
        <v>9</v>
      </c>
      <c r="E234" s="4" t="s">
        <v>218</v>
      </c>
      <c r="F234" s="4" t="s">
        <v>219</v>
      </c>
      <c r="G234" s="10">
        <v>1518.98</v>
      </c>
      <c r="H234" s="6">
        <v>38481.02</v>
      </c>
      <c r="I234" s="6">
        <v>38481.02</v>
      </c>
      <c r="J234" s="6" t="s">
        <v>9</v>
      </c>
      <c r="K234" s="6">
        <v>38481.02</v>
      </c>
    </row>
    <row r="235" spans="2:11" ht="15.75" customHeight="1">
      <c r="B235" s="4" t="s">
        <v>9</v>
      </c>
      <c r="C235" s="1" t="str">
        <f>CONCATENATE(B232," ",E235)</f>
        <v>0281673674 36</v>
      </c>
      <c r="D235" s="4" t="s">
        <v>9</v>
      </c>
      <c r="E235" s="4" t="s">
        <v>10</v>
      </c>
      <c r="F235" s="4" t="s">
        <v>11</v>
      </c>
      <c r="G235" s="10">
        <v>2557.5</v>
      </c>
      <c r="H235" s="6">
        <v>442.5</v>
      </c>
      <c r="I235" s="6">
        <v>442.5</v>
      </c>
      <c r="J235" s="6" t="s">
        <v>9</v>
      </c>
      <c r="K235" s="6">
        <v>442.5</v>
      </c>
    </row>
    <row r="236" spans="2:11" ht="15.75" customHeight="1">
      <c r="B236" s="4" t="s">
        <v>220</v>
      </c>
      <c r="C236" s="1" t="str">
        <f>CONCATENATE(B236," ",E236)</f>
        <v>0281673675 18</v>
      </c>
      <c r="D236" s="4" t="s">
        <v>9</v>
      </c>
      <c r="E236" s="4" t="s">
        <v>21</v>
      </c>
      <c r="F236" s="4" t="s">
        <v>22</v>
      </c>
      <c r="G236" s="10" t="s">
        <v>9</v>
      </c>
      <c r="H236" s="6">
        <v>167200</v>
      </c>
      <c r="I236" s="6">
        <v>167200</v>
      </c>
      <c r="J236" s="6" t="s">
        <v>9</v>
      </c>
      <c r="K236" s="6">
        <v>167200</v>
      </c>
    </row>
    <row r="237" spans="2:11" ht="15.75" customHeight="1">
      <c r="B237" s="4" t="s">
        <v>221</v>
      </c>
      <c r="C237" s="1" t="str">
        <f>CONCATENATE(B237," ",E237)</f>
        <v>0281673690 30</v>
      </c>
      <c r="D237" s="4" t="s">
        <v>9</v>
      </c>
      <c r="E237" s="4" t="s">
        <v>28</v>
      </c>
      <c r="F237" s="4" t="s">
        <v>29</v>
      </c>
      <c r="G237" s="10">
        <v>25000</v>
      </c>
      <c r="H237" s="6" t="s">
        <v>9</v>
      </c>
      <c r="I237" s="6" t="s">
        <v>9</v>
      </c>
      <c r="J237" s="6" t="s">
        <v>9</v>
      </c>
      <c r="K237" s="6" t="s">
        <v>9</v>
      </c>
    </row>
    <row r="238" spans="2:11" ht="15.75" customHeight="1">
      <c r="B238" s="4" t="s">
        <v>9</v>
      </c>
      <c r="C238" s="1" t="str">
        <f>CONCATENATE(B237," ",E238)</f>
        <v>0281673690 39</v>
      </c>
      <c r="D238" s="4" t="s">
        <v>9</v>
      </c>
      <c r="E238" s="4" t="s">
        <v>35</v>
      </c>
      <c r="F238" s="4" t="s">
        <v>36</v>
      </c>
      <c r="G238" s="10">
        <v>4550</v>
      </c>
      <c r="H238" s="6">
        <v>2450</v>
      </c>
      <c r="I238" s="6" t="s">
        <v>9</v>
      </c>
      <c r="J238" s="6" t="s">
        <v>9</v>
      </c>
      <c r="K238" s="6" t="s">
        <v>9</v>
      </c>
    </row>
    <row r="239" spans="2:11" ht="15.75" customHeight="1">
      <c r="B239" s="4" t="s">
        <v>9</v>
      </c>
      <c r="C239" s="1" t="str">
        <f>CONCATENATE(B237," ",E239)</f>
        <v>0281673690 52</v>
      </c>
      <c r="D239" s="4" t="s">
        <v>9</v>
      </c>
      <c r="E239" s="4" t="s">
        <v>32</v>
      </c>
      <c r="F239" s="4" t="s">
        <v>33</v>
      </c>
      <c r="G239" s="10">
        <v>27000</v>
      </c>
      <c r="H239" s="6" t="s">
        <v>9</v>
      </c>
      <c r="I239" s="6" t="s">
        <v>9</v>
      </c>
      <c r="J239" s="6" t="s">
        <v>9</v>
      </c>
      <c r="K239" s="6" t="s">
        <v>9</v>
      </c>
    </row>
    <row r="240" spans="2:11" ht="15.75" customHeight="1">
      <c r="B240" s="4" t="s">
        <v>222</v>
      </c>
      <c r="C240" s="1" t="str">
        <f>CONCATENATE(B240," ",E240)</f>
        <v>0281673691 18</v>
      </c>
      <c r="D240" s="4" t="s">
        <v>9</v>
      </c>
      <c r="E240" s="4" t="s">
        <v>21</v>
      </c>
      <c r="F240" s="4" t="s">
        <v>22</v>
      </c>
      <c r="G240" s="10">
        <v>16400</v>
      </c>
      <c r="H240" s="6">
        <v>86998</v>
      </c>
      <c r="I240" s="6">
        <v>86998</v>
      </c>
      <c r="J240" s="6" t="s">
        <v>9</v>
      </c>
      <c r="K240" s="6">
        <v>86998</v>
      </c>
    </row>
    <row r="241" spans="2:11" ht="15.75" customHeight="1">
      <c r="B241" s="4" t="s">
        <v>9</v>
      </c>
      <c r="C241" s="1" t="str">
        <f>CONCATENATE(B240," ",E241)</f>
        <v>0281673691 52</v>
      </c>
      <c r="D241" s="4" t="s">
        <v>9</v>
      </c>
      <c r="E241" s="4" t="s">
        <v>32</v>
      </c>
      <c r="F241" s="4" t="s">
        <v>33</v>
      </c>
      <c r="G241" s="10">
        <v>900</v>
      </c>
      <c r="H241" s="6">
        <v>7100</v>
      </c>
      <c r="I241" s="6" t="s">
        <v>9</v>
      </c>
      <c r="J241" s="6" t="s">
        <v>9</v>
      </c>
      <c r="K241" s="6" t="s">
        <v>9</v>
      </c>
    </row>
    <row r="242" spans="2:11" ht="15.75" customHeight="1">
      <c r="B242" s="4" t="s">
        <v>223</v>
      </c>
      <c r="C242" s="1" t="str">
        <f>CONCATENATE(B242," ",E242)</f>
        <v>0281673736 18</v>
      </c>
      <c r="D242" s="4" t="s">
        <v>9</v>
      </c>
      <c r="E242" s="4" t="s">
        <v>21</v>
      </c>
      <c r="F242" s="4" t="s">
        <v>22</v>
      </c>
      <c r="G242" s="10" t="s">
        <v>9</v>
      </c>
      <c r="H242" s="6">
        <v>23100</v>
      </c>
      <c r="I242" s="6">
        <v>23100</v>
      </c>
      <c r="J242" s="6" t="s">
        <v>9</v>
      </c>
      <c r="K242" s="6">
        <v>23100</v>
      </c>
    </row>
    <row r="243" spans="2:11" ht="15.75" customHeight="1">
      <c r="B243" s="4" t="s">
        <v>9</v>
      </c>
      <c r="C243" s="1" t="str">
        <f>CONCATENATE(B242," ",E243)</f>
        <v>0281673736 30</v>
      </c>
      <c r="D243" s="4" t="s">
        <v>9</v>
      </c>
      <c r="E243" s="4" t="s">
        <v>28</v>
      </c>
      <c r="F243" s="4" t="s">
        <v>29</v>
      </c>
      <c r="G243" s="10">
        <v>3765.18</v>
      </c>
      <c r="H243" s="6">
        <v>3434.82</v>
      </c>
      <c r="I243" s="6">
        <v>3434.82</v>
      </c>
      <c r="J243" s="6" t="s">
        <v>9</v>
      </c>
      <c r="K243" s="6">
        <v>3434.82</v>
      </c>
    </row>
    <row r="244" spans="2:11" ht="15.75" customHeight="1">
      <c r="B244" s="4" t="s">
        <v>224</v>
      </c>
      <c r="C244" s="1" t="str">
        <f aca="true" t="shared" si="1" ref="C244:C257">CONCATENATE(B244," ",E244)</f>
        <v>0281673737 18</v>
      </c>
      <c r="D244" s="4" t="s">
        <v>9</v>
      </c>
      <c r="E244" s="4" t="s">
        <v>21</v>
      </c>
      <c r="F244" s="4" t="s">
        <v>22</v>
      </c>
      <c r="G244" s="10" t="s">
        <v>9</v>
      </c>
      <c r="H244" s="6">
        <v>3600</v>
      </c>
      <c r="I244" s="6">
        <v>3600</v>
      </c>
      <c r="J244" s="6" t="s">
        <v>9</v>
      </c>
      <c r="K244" s="6">
        <v>3600</v>
      </c>
    </row>
    <row r="245" spans="2:11" ht="15.75" customHeight="1">
      <c r="B245" s="4" t="s">
        <v>225</v>
      </c>
      <c r="C245" s="1" t="str">
        <f t="shared" si="1"/>
        <v>0281673739 18</v>
      </c>
      <c r="D245" s="4" t="s">
        <v>9</v>
      </c>
      <c r="E245" s="4" t="s">
        <v>21</v>
      </c>
      <c r="F245" s="4" t="s">
        <v>22</v>
      </c>
      <c r="G245" s="10" t="s">
        <v>9</v>
      </c>
      <c r="H245" s="6">
        <v>6000</v>
      </c>
      <c r="I245" s="6">
        <v>6000</v>
      </c>
      <c r="J245" s="6" t="s">
        <v>9</v>
      </c>
      <c r="K245" s="6">
        <v>6000</v>
      </c>
    </row>
    <row r="246" spans="2:11" ht="15.75" customHeight="1">
      <c r="B246" s="4" t="s">
        <v>226</v>
      </c>
      <c r="C246" s="1" t="str">
        <f t="shared" si="1"/>
        <v>0281673740 18</v>
      </c>
      <c r="D246" s="4" t="s">
        <v>9</v>
      </c>
      <c r="E246" s="4" t="s">
        <v>21</v>
      </c>
      <c r="F246" s="4" t="s">
        <v>22</v>
      </c>
      <c r="G246" s="10" t="s">
        <v>9</v>
      </c>
      <c r="H246" s="6">
        <v>6000</v>
      </c>
      <c r="I246" s="6">
        <v>6000</v>
      </c>
      <c r="J246" s="6" t="s">
        <v>9</v>
      </c>
      <c r="K246" s="6">
        <v>6000</v>
      </c>
    </row>
    <row r="247" spans="2:11" ht="15.75" customHeight="1">
      <c r="B247" s="4" t="s">
        <v>227</v>
      </c>
      <c r="C247" s="1" t="str">
        <f t="shared" si="1"/>
        <v>0281673741 18</v>
      </c>
      <c r="D247" s="4" t="s">
        <v>9</v>
      </c>
      <c r="E247" s="4" t="s">
        <v>21</v>
      </c>
      <c r="F247" s="4" t="s">
        <v>22</v>
      </c>
      <c r="G247" s="10" t="s">
        <v>9</v>
      </c>
      <c r="H247" s="6">
        <v>6000</v>
      </c>
      <c r="I247" s="6">
        <v>6000</v>
      </c>
      <c r="J247" s="6" t="s">
        <v>9</v>
      </c>
      <c r="K247" s="6">
        <v>6000</v>
      </c>
    </row>
    <row r="248" spans="2:11" ht="15.75" customHeight="1">
      <c r="B248" s="4" t="s">
        <v>228</v>
      </c>
      <c r="C248" s="1" t="str">
        <f t="shared" si="1"/>
        <v>0281673919 18</v>
      </c>
      <c r="D248" s="4" t="s">
        <v>9</v>
      </c>
      <c r="E248" s="4" t="s">
        <v>21</v>
      </c>
      <c r="F248" s="4" t="s">
        <v>22</v>
      </c>
      <c r="G248" s="10">
        <v>1</v>
      </c>
      <c r="H248" s="6">
        <v>1700</v>
      </c>
      <c r="I248" s="6">
        <v>1700</v>
      </c>
      <c r="J248" s="6" t="s">
        <v>9</v>
      </c>
      <c r="K248" s="6">
        <v>1700</v>
      </c>
    </row>
    <row r="249" spans="2:11" ht="15.75" customHeight="1">
      <c r="B249" s="4" t="s">
        <v>229</v>
      </c>
      <c r="C249" s="1" t="str">
        <f t="shared" si="1"/>
        <v>0281673925 18</v>
      </c>
      <c r="D249" s="4" t="s">
        <v>9</v>
      </c>
      <c r="E249" s="4" t="s">
        <v>21</v>
      </c>
      <c r="F249" s="4" t="s">
        <v>22</v>
      </c>
      <c r="G249" s="10">
        <v>18700</v>
      </c>
      <c r="H249" s="6">
        <v>1700</v>
      </c>
      <c r="I249" s="6">
        <v>1700</v>
      </c>
      <c r="J249" s="6" t="s">
        <v>9</v>
      </c>
      <c r="K249" s="6">
        <v>1700</v>
      </c>
    </row>
    <row r="250" spans="2:11" ht="15.75" customHeight="1">
      <c r="B250" s="4" t="s">
        <v>230</v>
      </c>
      <c r="C250" s="1" t="str">
        <f t="shared" si="1"/>
        <v>0281673926 18</v>
      </c>
      <c r="D250" s="4" t="s">
        <v>9</v>
      </c>
      <c r="E250" s="4" t="s">
        <v>21</v>
      </c>
      <c r="F250" s="4" t="s">
        <v>22</v>
      </c>
      <c r="G250" s="10" t="s">
        <v>9</v>
      </c>
      <c r="H250" s="6">
        <v>15300</v>
      </c>
      <c r="I250" s="6">
        <v>15300</v>
      </c>
      <c r="J250" s="6" t="s">
        <v>9</v>
      </c>
      <c r="K250" s="6">
        <v>15300</v>
      </c>
    </row>
    <row r="251" spans="2:11" ht="15.75" customHeight="1">
      <c r="B251" s="4" t="s">
        <v>231</v>
      </c>
      <c r="C251" s="1" t="str">
        <f t="shared" si="1"/>
        <v>0281673928 18</v>
      </c>
      <c r="D251" s="4" t="s">
        <v>9</v>
      </c>
      <c r="E251" s="4" t="s">
        <v>21</v>
      </c>
      <c r="F251" s="4" t="s">
        <v>22</v>
      </c>
      <c r="G251" s="10" t="s">
        <v>9</v>
      </c>
      <c r="H251" s="6">
        <v>20400</v>
      </c>
      <c r="I251" s="6">
        <v>20400</v>
      </c>
      <c r="J251" s="6" t="s">
        <v>9</v>
      </c>
      <c r="K251" s="6">
        <v>20400</v>
      </c>
    </row>
    <row r="252" spans="2:11" ht="15.75" customHeight="1">
      <c r="B252" s="4" t="s">
        <v>232</v>
      </c>
      <c r="C252" s="1" t="str">
        <f t="shared" si="1"/>
        <v>0281673959 18</v>
      </c>
      <c r="D252" s="4" t="s">
        <v>9</v>
      </c>
      <c r="E252" s="4" t="s">
        <v>21</v>
      </c>
      <c r="F252" s="4" t="s">
        <v>22</v>
      </c>
      <c r="G252" s="10" t="s">
        <v>9</v>
      </c>
      <c r="H252" s="6">
        <v>20400</v>
      </c>
      <c r="I252" s="6">
        <v>20400</v>
      </c>
      <c r="J252" s="6" t="s">
        <v>9</v>
      </c>
      <c r="K252" s="6">
        <v>20400</v>
      </c>
    </row>
    <row r="253" spans="2:11" ht="15.75" customHeight="1">
      <c r="B253" s="4" t="s">
        <v>233</v>
      </c>
      <c r="C253" s="1" t="str">
        <f t="shared" si="1"/>
        <v>0281673960 18</v>
      </c>
      <c r="D253" s="4" t="s">
        <v>9</v>
      </c>
      <c r="E253" s="4" t="s">
        <v>21</v>
      </c>
      <c r="F253" s="4" t="s">
        <v>22</v>
      </c>
      <c r="G253" s="10" t="s">
        <v>9</v>
      </c>
      <c r="H253" s="6">
        <v>20400</v>
      </c>
      <c r="I253" s="6">
        <v>20400</v>
      </c>
      <c r="J253" s="6" t="s">
        <v>9</v>
      </c>
      <c r="K253" s="6">
        <v>20400</v>
      </c>
    </row>
    <row r="254" spans="2:11" ht="15.75" customHeight="1">
      <c r="B254" s="4" t="s">
        <v>234</v>
      </c>
      <c r="C254" s="1" t="str">
        <f t="shared" si="1"/>
        <v>0281674057 18</v>
      </c>
      <c r="D254" s="4" t="s">
        <v>9</v>
      </c>
      <c r="E254" s="4" t="s">
        <v>21</v>
      </c>
      <c r="F254" s="4" t="s">
        <v>22</v>
      </c>
      <c r="G254" s="10">
        <v>1000</v>
      </c>
      <c r="H254" s="6">
        <v>5000</v>
      </c>
      <c r="I254" s="6">
        <v>5000</v>
      </c>
      <c r="J254" s="6" t="s">
        <v>9</v>
      </c>
      <c r="K254" s="6">
        <v>5000</v>
      </c>
    </row>
    <row r="255" spans="2:11" ht="15.75" customHeight="1">
      <c r="B255" s="4" t="s">
        <v>235</v>
      </c>
      <c r="C255" s="1" t="str">
        <f t="shared" si="1"/>
        <v>0281674058 18</v>
      </c>
      <c r="D255" s="4" t="s">
        <v>9</v>
      </c>
      <c r="E255" s="4" t="s">
        <v>21</v>
      </c>
      <c r="F255" s="4" t="s">
        <v>22</v>
      </c>
      <c r="G255" s="10">
        <v>2000</v>
      </c>
      <c r="H255" s="6">
        <v>4000</v>
      </c>
      <c r="I255" s="6">
        <v>4000</v>
      </c>
      <c r="J255" s="6" t="s">
        <v>9</v>
      </c>
      <c r="K255" s="6">
        <v>4000</v>
      </c>
    </row>
    <row r="256" spans="2:11" ht="15.75" customHeight="1">
      <c r="B256" s="4" t="s">
        <v>236</v>
      </c>
      <c r="C256" s="1" t="str">
        <f t="shared" si="1"/>
        <v>0281674060 18</v>
      </c>
      <c r="D256" s="4" t="s">
        <v>9</v>
      </c>
      <c r="E256" s="4" t="s">
        <v>21</v>
      </c>
      <c r="F256" s="4" t="s">
        <v>22</v>
      </c>
      <c r="G256" s="10">
        <v>2500</v>
      </c>
      <c r="H256" s="6">
        <v>9500</v>
      </c>
      <c r="I256" s="6">
        <v>9500</v>
      </c>
      <c r="J256" s="6" t="s">
        <v>9</v>
      </c>
      <c r="K256" s="6">
        <v>9500</v>
      </c>
    </row>
    <row r="257" spans="2:11" ht="15.75" customHeight="1">
      <c r="B257" s="4" t="s">
        <v>237</v>
      </c>
      <c r="C257" s="1" t="str">
        <f t="shared" si="1"/>
        <v>0281674098 20</v>
      </c>
      <c r="D257" s="4" t="s">
        <v>9</v>
      </c>
      <c r="E257" s="4" t="s">
        <v>64</v>
      </c>
      <c r="F257" s="4" t="s">
        <v>65</v>
      </c>
      <c r="G257" s="10">
        <v>6797.25</v>
      </c>
      <c r="H257" s="6">
        <v>9069.35</v>
      </c>
      <c r="I257" s="6">
        <v>9069.35</v>
      </c>
      <c r="J257" s="6" t="s">
        <v>9</v>
      </c>
      <c r="K257" s="6">
        <v>9069.35</v>
      </c>
    </row>
    <row r="258" spans="2:11" ht="15.75" customHeight="1">
      <c r="B258" s="4" t="s">
        <v>9</v>
      </c>
      <c r="C258" s="1" t="str">
        <f>CONCATENATE(B257," ",E258)</f>
        <v>0281674098 30</v>
      </c>
      <c r="D258" s="4" t="s">
        <v>9</v>
      </c>
      <c r="E258" s="4" t="s">
        <v>28</v>
      </c>
      <c r="F258" s="4" t="s">
        <v>29</v>
      </c>
      <c r="G258" s="10">
        <v>20000</v>
      </c>
      <c r="H258" s="6" t="s">
        <v>9</v>
      </c>
      <c r="I258" s="6" t="s">
        <v>9</v>
      </c>
      <c r="J258" s="6" t="s">
        <v>9</v>
      </c>
      <c r="K258" s="6" t="s">
        <v>9</v>
      </c>
    </row>
    <row r="259" spans="2:11" ht="15.75" customHeight="1">
      <c r="B259" s="4" t="s">
        <v>9</v>
      </c>
      <c r="C259" s="1" t="str">
        <f>CONCATENATE(B257," ",E259)</f>
        <v>0281674098 33</v>
      </c>
      <c r="D259" s="4" t="s">
        <v>9</v>
      </c>
      <c r="E259" s="4" t="s">
        <v>30</v>
      </c>
      <c r="F259" s="4" t="s">
        <v>31</v>
      </c>
      <c r="G259" s="10">
        <v>4119.66</v>
      </c>
      <c r="H259" s="6">
        <v>24242.94</v>
      </c>
      <c r="I259" s="6">
        <v>24242.94</v>
      </c>
      <c r="J259" s="6" t="s">
        <v>9</v>
      </c>
      <c r="K259" s="6">
        <v>24242.94</v>
      </c>
    </row>
    <row r="260" spans="2:11" ht="15.75" customHeight="1">
      <c r="B260" s="4" t="s">
        <v>9</v>
      </c>
      <c r="C260" s="1" t="str">
        <f>CONCATENATE(B257," ",E260)</f>
        <v>0281674098 39</v>
      </c>
      <c r="D260" s="4" t="s">
        <v>9</v>
      </c>
      <c r="E260" s="4" t="s">
        <v>35</v>
      </c>
      <c r="F260" s="4" t="s">
        <v>36</v>
      </c>
      <c r="G260" s="10">
        <v>3958.37</v>
      </c>
      <c r="H260" s="6">
        <v>431.63</v>
      </c>
      <c r="I260" s="6">
        <v>431.63</v>
      </c>
      <c r="J260" s="6" t="s">
        <v>9</v>
      </c>
      <c r="K260" s="6">
        <v>431.63</v>
      </c>
    </row>
    <row r="261" spans="2:11" ht="15.75" customHeight="1">
      <c r="B261" s="4" t="s">
        <v>9</v>
      </c>
      <c r="C261" s="1" t="str">
        <f>CONCATENATE(B257," ",E261)</f>
        <v>0281674098 92</v>
      </c>
      <c r="D261" s="4" t="s">
        <v>9</v>
      </c>
      <c r="E261" s="4" t="s">
        <v>71</v>
      </c>
      <c r="F261" s="4" t="s">
        <v>72</v>
      </c>
      <c r="G261" s="10">
        <v>720</v>
      </c>
      <c r="H261" s="6" t="s">
        <v>9</v>
      </c>
      <c r="I261" s="6" t="s">
        <v>9</v>
      </c>
      <c r="J261" s="6" t="s">
        <v>9</v>
      </c>
      <c r="K261" s="6" t="s">
        <v>9</v>
      </c>
    </row>
    <row r="262" spans="2:11" ht="15.75" customHeight="1">
      <c r="B262" s="4" t="s">
        <v>238</v>
      </c>
      <c r="C262" s="1" t="str">
        <f>CONCATENATE(B262," ",E262)</f>
        <v>0281674134 18</v>
      </c>
      <c r="D262" s="4" t="s">
        <v>9</v>
      </c>
      <c r="E262" s="4" t="s">
        <v>21</v>
      </c>
      <c r="F262" s="4" t="s">
        <v>22</v>
      </c>
      <c r="G262" s="10" t="s">
        <v>9</v>
      </c>
      <c r="H262" s="6">
        <v>4800</v>
      </c>
      <c r="I262" s="6">
        <v>4800</v>
      </c>
      <c r="J262" s="6" t="s">
        <v>9</v>
      </c>
      <c r="K262" s="6">
        <v>4800</v>
      </c>
    </row>
    <row r="263" spans="2:11" ht="15.75" customHeight="1">
      <c r="B263" s="4" t="s">
        <v>9</v>
      </c>
      <c r="C263" s="1" t="str">
        <f>CONCATENATE(B262," ",E263)</f>
        <v>0281674134 20</v>
      </c>
      <c r="D263" s="4" t="s">
        <v>9</v>
      </c>
      <c r="E263" s="4" t="s">
        <v>64</v>
      </c>
      <c r="F263" s="4" t="s">
        <v>65</v>
      </c>
      <c r="G263" s="10">
        <v>1800</v>
      </c>
      <c r="H263" s="6">
        <v>5400</v>
      </c>
      <c r="I263" s="6">
        <v>5400</v>
      </c>
      <c r="J263" s="6" t="s">
        <v>9</v>
      </c>
      <c r="K263" s="6">
        <v>5400</v>
      </c>
    </row>
    <row r="264" spans="2:11" ht="15.75" customHeight="1">
      <c r="B264" s="4" t="s">
        <v>9</v>
      </c>
      <c r="C264" s="1" t="str">
        <f>CONCATENATE(B262," ",E264)</f>
        <v>0281674134 30</v>
      </c>
      <c r="D264" s="4" t="s">
        <v>9</v>
      </c>
      <c r="E264" s="4" t="s">
        <v>28</v>
      </c>
      <c r="F264" s="4" t="s">
        <v>29</v>
      </c>
      <c r="G264" s="10">
        <v>3496.78</v>
      </c>
      <c r="H264" s="6">
        <v>7503.22</v>
      </c>
      <c r="I264" s="6">
        <v>5440.25</v>
      </c>
      <c r="J264" s="6" t="s">
        <v>9</v>
      </c>
      <c r="K264" s="6">
        <v>5440.25</v>
      </c>
    </row>
    <row r="265" spans="2:11" ht="15.75" customHeight="1">
      <c r="B265" s="4" t="s">
        <v>239</v>
      </c>
      <c r="C265" s="1" t="str">
        <f>CONCATENATE(B265," ",E265)</f>
        <v>0281674135 18</v>
      </c>
      <c r="D265" s="4" t="s">
        <v>9</v>
      </c>
      <c r="E265" s="4" t="s">
        <v>21</v>
      </c>
      <c r="F265" s="4" t="s">
        <v>22</v>
      </c>
      <c r="G265" s="10" t="s">
        <v>9</v>
      </c>
      <c r="H265" s="6">
        <v>1200</v>
      </c>
      <c r="I265" s="6">
        <v>1200</v>
      </c>
      <c r="J265" s="6" t="s">
        <v>9</v>
      </c>
      <c r="K265" s="6">
        <v>1200</v>
      </c>
    </row>
    <row r="266" spans="2:11" ht="15.75" customHeight="1">
      <c r="B266" s="4" t="s">
        <v>9</v>
      </c>
      <c r="C266" s="1" t="str">
        <f>CONCATENATE(B265," ",E266)</f>
        <v>0281674135 52</v>
      </c>
      <c r="D266" s="4" t="s">
        <v>9</v>
      </c>
      <c r="E266" s="4" t="s">
        <v>32</v>
      </c>
      <c r="F266" s="4" t="s">
        <v>33</v>
      </c>
      <c r="G266" s="10">
        <v>15000</v>
      </c>
      <c r="H266" s="6" t="s">
        <v>9</v>
      </c>
      <c r="I266" s="6" t="s">
        <v>9</v>
      </c>
      <c r="J266" s="6" t="s">
        <v>9</v>
      </c>
      <c r="K266" s="6" t="s">
        <v>9</v>
      </c>
    </row>
    <row r="267" spans="2:11" ht="15.75" customHeight="1">
      <c r="B267" s="4" t="s">
        <v>240</v>
      </c>
      <c r="C267" s="1" t="str">
        <f>CONCATENATE(B267," ",E267)</f>
        <v>0281674136 18</v>
      </c>
      <c r="D267" s="4" t="s">
        <v>9</v>
      </c>
      <c r="E267" s="4" t="s">
        <v>21</v>
      </c>
      <c r="F267" s="4" t="s">
        <v>22</v>
      </c>
      <c r="G267" s="10" t="s">
        <v>9</v>
      </c>
      <c r="H267" s="6">
        <v>3200</v>
      </c>
      <c r="I267" s="6">
        <v>3200</v>
      </c>
      <c r="J267" s="6" t="s">
        <v>9</v>
      </c>
      <c r="K267" s="6">
        <v>3200</v>
      </c>
    </row>
    <row r="268" spans="2:11" ht="15.75" customHeight="1">
      <c r="B268" s="4" t="s">
        <v>9</v>
      </c>
      <c r="C268" s="1" t="str">
        <f>CONCATENATE(B267," ",E268)</f>
        <v>0281674136 30</v>
      </c>
      <c r="D268" s="4" t="s">
        <v>9</v>
      </c>
      <c r="E268" s="4" t="s">
        <v>28</v>
      </c>
      <c r="F268" s="4" t="s">
        <v>29</v>
      </c>
      <c r="G268" s="10">
        <v>1.39</v>
      </c>
      <c r="H268" s="6">
        <v>1998.61</v>
      </c>
      <c r="I268" s="6">
        <v>618.71</v>
      </c>
      <c r="J268" s="6" t="s">
        <v>9</v>
      </c>
      <c r="K268" s="6">
        <v>618.71</v>
      </c>
    </row>
    <row r="269" spans="2:11" ht="15.75" customHeight="1">
      <c r="B269" s="4" t="s">
        <v>9</v>
      </c>
      <c r="C269" s="1" t="str">
        <f>CONCATENATE(B267," ",E269)</f>
        <v>0281674136 39</v>
      </c>
      <c r="D269" s="4" t="s">
        <v>9</v>
      </c>
      <c r="E269" s="4" t="s">
        <v>35</v>
      </c>
      <c r="F269" s="4" t="s">
        <v>36</v>
      </c>
      <c r="G269" s="10">
        <v>800</v>
      </c>
      <c r="H269" s="6">
        <v>7200</v>
      </c>
      <c r="I269" s="6">
        <v>7200</v>
      </c>
      <c r="J269" s="6" t="s">
        <v>9</v>
      </c>
      <c r="K269" s="6">
        <v>7200</v>
      </c>
    </row>
    <row r="270" spans="2:11" ht="15.75" customHeight="1">
      <c r="B270" s="4" t="s">
        <v>9</v>
      </c>
      <c r="C270" s="1" t="str">
        <f>CONCATENATE(B267," ",E270)</f>
        <v>0281674136 52</v>
      </c>
      <c r="D270" s="4" t="s">
        <v>9</v>
      </c>
      <c r="E270" s="4" t="s">
        <v>32</v>
      </c>
      <c r="F270" s="4" t="s">
        <v>33</v>
      </c>
      <c r="G270" s="10">
        <v>1069</v>
      </c>
      <c r="H270" s="6">
        <v>18148</v>
      </c>
      <c r="I270" s="6">
        <v>9900</v>
      </c>
      <c r="J270" s="6" t="s">
        <v>9</v>
      </c>
      <c r="K270" s="6">
        <v>9900</v>
      </c>
    </row>
    <row r="271" spans="2:11" ht="15.75" customHeight="1">
      <c r="B271" s="4" t="s">
        <v>241</v>
      </c>
      <c r="C271" s="1" t="str">
        <f>CONCATENATE(B271," ",E271)</f>
        <v>0281674137 30</v>
      </c>
      <c r="D271" s="4" t="s">
        <v>9</v>
      </c>
      <c r="E271" s="4" t="s">
        <v>28</v>
      </c>
      <c r="F271" s="4" t="s">
        <v>29</v>
      </c>
      <c r="G271" s="10">
        <v>8795</v>
      </c>
      <c r="H271" s="6">
        <v>7205</v>
      </c>
      <c r="I271" s="6">
        <v>7205</v>
      </c>
      <c r="J271" s="6" t="s">
        <v>9</v>
      </c>
      <c r="K271" s="6">
        <v>7205</v>
      </c>
    </row>
    <row r="272" spans="2:11" ht="15.75" customHeight="1">
      <c r="B272" s="4" t="s">
        <v>242</v>
      </c>
      <c r="C272" s="1" t="str">
        <f>CONCATENATE(B272," ",E272)</f>
        <v>0281674139 39</v>
      </c>
      <c r="D272" s="4" t="s">
        <v>9</v>
      </c>
      <c r="E272" s="4" t="s">
        <v>35</v>
      </c>
      <c r="F272" s="4" t="s">
        <v>36</v>
      </c>
      <c r="G272" s="10">
        <v>500</v>
      </c>
      <c r="H272" s="6">
        <v>65000</v>
      </c>
      <c r="I272" s="6">
        <v>65000</v>
      </c>
      <c r="J272" s="6" t="s">
        <v>9</v>
      </c>
      <c r="K272" s="6">
        <v>65000</v>
      </c>
    </row>
    <row r="273" spans="2:11" ht="15.75" customHeight="1">
      <c r="B273" s="4" t="s">
        <v>9</v>
      </c>
      <c r="C273" s="1" t="str">
        <f>CONCATENATE(B272," ",E273)</f>
        <v>0281674139 52</v>
      </c>
      <c r="D273" s="4" t="s">
        <v>9</v>
      </c>
      <c r="E273" s="4" t="s">
        <v>32</v>
      </c>
      <c r="F273" s="4" t="s">
        <v>33</v>
      </c>
      <c r="G273" s="10">
        <v>28.31</v>
      </c>
      <c r="H273" s="6">
        <v>8671.69</v>
      </c>
      <c r="I273" s="6">
        <v>8671.69</v>
      </c>
      <c r="J273" s="6" t="s">
        <v>9</v>
      </c>
      <c r="K273" s="6">
        <v>8671.69</v>
      </c>
    </row>
    <row r="274" spans="2:11" ht="15.75" customHeight="1">
      <c r="B274" s="4" t="s">
        <v>243</v>
      </c>
      <c r="C274" s="1" t="str">
        <f>CONCATENATE(B274," ",E274)</f>
        <v>0281674140 18</v>
      </c>
      <c r="D274" s="4" t="s">
        <v>9</v>
      </c>
      <c r="E274" s="4" t="s">
        <v>21</v>
      </c>
      <c r="F274" s="4" t="s">
        <v>22</v>
      </c>
      <c r="G274" s="10" t="s">
        <v>9</v>
      </c>
      <c r="H274" s="6">
        <v>18850</v>
      </c>
      <c r="I274" s="6">
        <v>18850</v>
      </c>
      <c r="J274" s="6" t="s">
        <v>9</v>
      </c>
      <c r="K274" s="6">
        <v>18850</v>
      </c>
    </row>
    <row r="275" spans="2:11" ht="15.75" customHeight="1">
      <c r="B275" s="4" t="s">
        <v>9</v>
      </c>
      <c r="C275" s="1" t="str">
        <f>CONCATENATE(B274," ",E275)</f>
        <v>0281674140 20</v>
      </c>
      <c r="D275" s="4" t="s">
        <v>9</v>
      </c>
      <c r="E275" s="4" t="s">
        <v>64</v>
      </c>
      <c r="F275" s="4" t="s">
        <v>65</v>
      </c>
      <c r="G275" s="10">
        <v>20459.15</v>
      </c>
      <c r="H275" s="6">
        <v>15290.85</v>
      </c>
      <c r="I275" s="6">
        <v>15290.85</v>
      </c>
      <c r="J275" s="6" t="s">
        <v>9</v>
      </c>
      <c r="K275" s="6">
        <v>15290.85</v>
      </c>
    </row>
    <row r="276" spans="2:11" ht="15.75" customHeight="1">
      <c r="B276" s="4" t="s">
        <v>9</v>
      </c>
      <c r="C276" s="1" t="str">
        <f>CONCATENATE(B274," ",E276)</f>
        <v>0281674140 33</v>
      </c>
      <c r="D276" s="4" t="s">
        <v>9</v>
      </c>
      <c r="E276" s="4" t="s">
        <v>30</v>
      </c>
      <c r="F276" s="4" t="s">
        <v>31</v>
      </c>
      <c r="G276" s="10">
        <v>4130.02</v>
      </c>
      <c r="H276" s="6">
        <v>57240.03</v>
      </c>
      <c r="I276" s="6">
        <v>57240.03</v>
      </c>
      <c r="J276" s="6" t="s">
        <v>9</v>
      </c>
      <c r="K276" s="6">
        <v>57240.03</v>
      </c>
    </row>
    <row r="277" spans="2:11" ht="15.75" customHeight="1">
      <c r="B277" s="4" t="s">
        <v>9</v>
      </c>
      <c r="C277" s="1" t="str">
        <f>CONCATENATE(B274," ",E277)</f>
        <v>0281674140 39</v>
      </c>
      <c r="D277" s="4" t="s">
        <v>9</v>
      </c>
      <c r="E277" s="4" t="s">
        <v>35</v>
      </c>
      <c r="F277" s="4" t="s">
        <v>36</v>
      </c>
      <c r="G277" s="10">
        <v>1111.16</v>
      </c>
      <c r="H277" s="6">
        <v>32988.84</v>
      </c>
      <c r="I277" s="6">
        <v>5279.38</v>
      </c>
      <c r="J277" s="6" t="s">
        <v>9</v>
      </c>
      <c r="K277" s="6">
        <v>5279.38</v>
      </c>
    </row>
    <row r="278" spans="2:11" ht="15.75" customHeight="1">
      <c r="B278" s="4" t="s">
        <v>9</v>
      </c>
      <c r="C278" s="1" t="str">
        <f>CONCATENATE(B274," ",E278)</f>
        <v>0281674140 52</v>
      </c>
      <c r="D278" s="4" t="s">
        <v>9</v>
      </c>
      <c r="E278" s="4" t="s">
        <v>32</v>
      </c>
      <c r="F278" s="4" t="s">
        <v>33</v>
      </c>
      <c r="G278" s="10">
        <v>10715</v>
      </c>
      <c r="H278" s="6">
        <v>4285</v>
      </c>
      <c r="I278" s="6">
        <v>4285</v>
      </c>
      <c r="J278" s="6" t="s">
        <v>9</v>
      </c>
      <c r="K278" s="6">
        <v>4285</v>
      </c>
    </row>
    <row r="279" spans="2:11" ht="15.75" customHeight="1">
      <c r="B279" s="4" t="s">
        <v>244</v>
      </c>
      <c r="C279" s="1" t="str">
        <f>CONCATENATE(B279," ",E279)</f>
        <v>0281674141 30</v>
      </c>
      <c r="D279" s="4" t="s">
        <v>9</v>
      </c>
      <c r="E279" s="4" t="s">
        <v>28</v>
      </c>
      <c r="F279" s="4" t="s">
        <v>29</v>
      </c>
      <c r="G279" s="10">
        <v>294852</v>
      </c>
      <c r="H279" s="6">
        <v>136348</v>
      </c>
      <c r="I279" s="6">
        <v>128925.6</v>
      </c>
      <c r="J279" s="6">
        <v>96700</v>
      </c>
      <c r="K279" s="6">
        <v>32225.6</v>
      </c>
    </row>
    <row r="280" spans="2:11" ht="15.75" customHeight="1">
      <c r="B280" s="4" t="s">
        <v>9</v>
      </c>
      <c r="C280" s="1" t="str">
        <f>CONCATENATE(B279," ",E280)</f>
        <v>0281674141 39</v>
      </c>
      <c r="D280" s="4" t="s">
        <v>9</v>
      </c>
      <c r="E280" s="4" t="s">
        <v>35</v>
      </c>
      <c r="F280" s="4" t="s">
        <v>36</v>
      </c>
      <c r="G280" s="10">
        <v>82474</v>
      </c>
      <c r="H280" s="6">
        <v>7526</v>
      </c>
      <c r="I280" s="6">
        <v>7526</v>
      </c>
      <c r="J280" s="6" t="s">
        <v>9</v>
      </c>
      <c r="K280" s="6">
        <v>7526</v>
      </c>
    </row>
    <row r="281" spans="2:11" ht="15.75" customHeight="1">
      <c r="B281" s="4" t="s">
        <v>9</v>
      </c>
      <c r="C281" s="1" t="str">
        <f>CONCATENATE(B279," ",E281)</f>
        <v>0281674141 52</v>
      </c>
      <c r="D281" s="4" t="s">
        <v>9</v>
      </c>
      <c r="E281" s="4" t="s">
        <v>32</v>
      </c>
      <c r="F281" s="4" t="s">
        <v>33</v>
      </c>
      <c r="G281" s="10">
        <v>45000</v>
      </c>
      <c r="H281" s="6" t="s">
        <v>9</v>
      </c>
      <c r="I281" s="6" t="s">
        <v>9</v>
      </c>
      <c r="J281" s="6" t="s">
        <v>9</v>
      </c>
      <c r="K281" s="6" t="s">
        <v>9</v>
      </c>
    </row>
    <row r="282" spans="2:11" ht="15.75" customHeight="1">
      <c r="B282" s="4" t="s">
        <v>245</v>
      </c>
      <c r="C282" s="1" t="str">
        <f>CONCATENATE(B282," ",E282)</f>
        <v>0281674142 33</v>
      </c>
      <c r="D282" s="4" t="s">
        <v>9</v>
      </c>
      <c r="E282" s="4" t="s">
        <v>30</v>
      </c>
      <c r="F282" s="4" t="s">
        <v>31</v>
      </c>
      <c r="G282" s="10" t="s">
        <v>9</v>
      </c>
      <c r="H282" s="6">
        <v>916</v>
      </c>
      <c r="I282" s="6">
        <v>916</v>
      </c>
      <c r="J282" s="6" t="s">
        <v>9</v>
      </c>
      <c r="K282" s="6">
        <v>916</v>
      </c>
    </row>
    <row r="283" spans="2:11" ht="15.75" customHeight="1">
      <c r="B283" s="4" t="s">
        <v>9</v>
      </c>
      <c r="C283" s="1" t="str">
        <f>CONCATENATE(B282," ",E283)</f>
        <v>0281674142 39</v>
      </c>
      <c r="D283" s="4" t="s">
        <v>9</v>
      </c>
      <c r="E283" s="4" t="s">
        <v>35</v>
      </c>
      <c r="F283" s="4" t="s">
        <v>36</v>
      </c>
      <c r="G283" s="10">
        <v>2519.1</v>
      </c>
      <c r="H283" s="6">
        <v>5480.9</v>
      </c>
      <c r="I283" s="6">
        <v>5480.9</v>
      </c>
      <c r="J283" s="6" t="s">
        <v>9</v>
      </c>
      <c r="K283" s="6">
        <v>5480.9</v>
      </c>
    </row>
    <row r="284" spans="2:11" ht="15.75" customHeight="1">
      <c r="B284" s="4" t="s">
        <v>246</v>
      </c>
      <c r="C284" s="1" t="str">
        <f>CONCATENATE(B284," ",E284)</f>
        <v>0281674143 30</v>
      </c>
      <c r="D284" s="4" t="s">
        <v>9</v>
      </c>
      <c r="E284" s="4" t="s">
        <v>28</v>
      </c>
      <c r="F284" s="4" t="s">
        <v>29</v>
      </c>
      <c r="G284" s="10">
        <v>29666.2</v>
      </c>
      <c r="H284" s="6">
        <v>2933.8</v>
      </c>
      <c r="I284" s="6">
        <v>1320.8</v>
      </c>
      <c r="J284" s="6" t="s">
        <v>9</v>
      </c>
      <c r="K284" s="6">
        <v>1320.8</v>
      </c>
    </row>
    <row r="285" spans="2:11" ht="15.75" customHeight="1">
      <c r="B285" s="4" t="s">
        <v>9</v>
      </c>
      <c r="C285" s="1" t="str">
        <f>CONCATENATE(B284," ",E285)</f>
        <v>0281674143 52</v>
      </c>
      <c r="D285" s="4" t="s">
        <v>9</v>
      </c>
      <c r="E285" s="4" t="s">
        <v>32</v>
      </c>
      <c r="F285" s="4" t="s">
        <v>33</v>
      </c>
      <c r="G285" s="10">
        <v>15800</v>
      </c>
      <c r="H285" s="6" t="s">
        <v>9</v>
      </c>
      <c r="I285" s="6" t="s">
        <v>9</v>
      </c>
      <c r="J285" s="6" t="s">
        <v>9</v>
      </c>
      <c r="K285" s="6" t="s">
        <v>9</v>
      </c>
    </row>
    <row r="286" spans="2:11" ht="15.75" customHeight="1">
      <c r="B286" s="4" t="s">
        <v>247</v>
      </c>
      <c r="C286" s="1" t="str">
        <f>CONCATENATE(B286," ",E286)</f>
        <v>0281674145 18</v>
      </c>
      <c r="D286" s="4" t="s">
        <v>9</v>
      </c>
      <c r="E286" s="4" t="s">
        <v>21</v>
      </c>
      <c r="F286" s="4" t="s">
        <v>22</v>
      </c>
      <c r="G286" s="10" t="s">
        <v>9</v>
      </c>
      <c r="H286" s="6">
        <v>9600</v>
      </c>
      <c r="I286" s="6">
        <v>9600</v>
      </c>
      <c r="J286" s="6" t="s">
        <v>9</v>
      </c>
      <c r="K286" s="6">
        <v>9600</v>
      </c>
    </row>
    <row r="287" spans="2:11" ht="15.75" customHeight="1">
      <c r="B287" s="4" t="s">
        <v>9</v>
      </c>
      <c r="C287" s="1" t="str">
        <f>CONCATENATE(B286," ",E287)</f>
        <v>0281674145 52</v>
      </c>
      <c r="D287" s="4" t="s">
        <v>9</v>
      </c>
      <c r="E287" s="4" t="s">
        <v>32</v>
      </c>
      <c r="F287" s="4" t="s">
        <v>33</v>
      </c>
      <c r="G287" s="10">
        <v>22320</v>
      </c>
      <c r="H287" s="6">
        <v>7680</v>
      </c>
      <c r="I287" s="6" t="s">
        <v>9</v>
      </c>
      <c r="J287" s="6" t="s">
        <v>9</v>
      </c>
      <c r="K287" s="6" t="s">
        <v>9</v>
      </c>
    </row>
    <row r="288" spans="2:11" ht="15.75" customHeight="1">
      <c r="B288" s="4" t="s">
        <v>248</v>
      </c>
      <c r="C288" s="1" t="str">
        <f>CONCATENATE(B288," ",E288)</f>
        <v>0281674154 30</v>
      </c>
      <c r="D288" s="4" t="s">
        <v>9</v>
      </c>
      <c r="E288" s="4" t="s">
        <v>28</v>
      </c>
      <c r="F288" s="4" t="s">
        <v>29</v>
      </c>
      <c r="G288" s="10">
        <v>496.48</v>
      </c>
      <c r="H288" s="6">
        <v>22323.52</v>
      </c>
      <c r="I288" s="6">
        <v>19167.52</v>
      </c>
      <c r="J288" s="6" t="s">
        <v>9</v>
      </c>
      <c r="K288" s="6">
        <v>19167.52</v>
      </c>
    </row>
    <row r="289" spans="2:11" ht="15.75" customHeight="1">
      <c r="B289" s="4" t="s">
        <v>9</v>
      </c>
      <c r="C289" s="1" t="str">
        <f>CONCATENATE(B288," ",E289)</f>
        <v>0281674154 39</v>
      </c>
      <c r="D289" s="4" t="s">
        <v>9</v>
      </c>
      <c r="E289" s="4" t="s">
        <v>35</v>
      </c>
      <c r="F289" s="4" t="s">
        <v>36</v>
      </c>
      <c r="G289" s="10" t="s">
        <v>9</v>
      </c>
      <c r="H289" s="6">
        <v>1376</v>
      </c>
      <c r="I289" s="6">
        <v>1376</v>
      </c>
      <c r="J289" s="6" t="s">
        <v>9</v>
      </c>
      <c r="K289" s="6">
        <v>1376</v>
      </c>
    </row>
    <row r="290" spans="2:11" ht="15.75" customHeight="1">
      <c r="B290" s="4" t="s">
        <v>9</v>
      </c>
      <c r="C290" s="1" t="str">
        <f>CONCATENATE(B288," ",E290)</f>
        <v>0281674154 52</v>
      </c>
      <c r="D290" s="4" t="s">
        <v>9</v>
      </c>
      <c r="E290" s="4" t="s">
        <v>32</v>
      </c>
      <c r="F290" s="4" t="s">
        <v>33</v>
      </c>
      <c r="G290" s="10">
        <v>2683.95</v>
      </c>
      <c r="H290" s="6">
        <v>15316.05</v>
      </c>
      <c r="I290" s="6">
        <v>12006.05</v>
      </c>
      <c r="J290" s="6" t="s">
        <v>9</v>
      </c>
      <c r="K290" s="6">
        <v>12006.05</v>
      </c>
    </row>
    <row r="291" spans="2:11" ht="15.75" customHeight="1">
      <c r="B291" s="4" t="s">
        <v>249</v>
      </c>
      <c r="C291" s="1" t="str">
        <f aca="true" t="shared" si="2" ref="C291:C300">CONCATENATE(B291," ",E291)</f>
        <v>0281674155 18</v>
      </c>
      <c r="D291" s="4" t="s">
        <v>9</v>
      </c>
      <c r="E291" s="4" t="s">
        <v>21</v>
      </c>
      <c r="F291" s="4" t="s">
        <v>22</v>
      </c>
      <c r="G291" s="10" t="s">
        <v>9</v>
      </c>
      <c r="H291" s="6">
        <v>3600</v>
      </c>
      <c r="I291" s="6">
        <v>3600</v>
      </c>
      <c r="J291" s="6" t="s">
        <v>9</v>
      </c>
      <c r="K291" s="6">
        <v>3600</v>
      </c>
    </row>
    <row r="292" spans="2:11" ht="15.75" customHeight="1">
      <c r="B292" s="4" t="s">
        <v>250</v>
      </c>
      <c r="C292" s="1" t="str">
        <f t="shared" si="2"/>
        <v>0281674503 18</v>
      </c>
      <c r="D292" s="4" t="s">
        <v>9</v>
      </c>
      <c r="E292" s="4" t="s">
        <v>21</v>
      </c>
      <c r="F292" s="4" t="s">
        <v>22</v>
      </c>
      <c r="G292" s="10" t="s">
        <v>9</v>
      </c>
      <c r="H292" s="6">
        <v>20400</v>
      </c>
      <c r="I292" s="6">
        <v>20400</v>
      </c>
      <c r="J292" s="6" t="s">
        <v>9</v>
      </c>
      <c r="K292" s="6">
        <v>20400</v>
      </c>
    </row>
    <row r="293" spans="2:11" ht="15.75" customHeight="1">
      <c r="B293" s="4" t="s">
        <v>251</v>
      </c>
      <c r="C293" s="1" t="str">
        <f t="shared" si="2"/>
        <v>0281674505 18</v>
      </c>
      <c r="D293" s="4" t="s">
        <v>9</v>
      </c>
      <c r="E293" s="4" t="s">
        <v>21</v>
      </c>
      <c r="F293" s="4" t="s">
        <v>22</v>
      </c>
      <c r="G293" s="10" t="s">
        <v>9</v>
      </c>
      <c r="H293" s="6">
        <v>20400</v>
      </c>
      <c r="I293" s="6">
        <v>20400</v>
      </c>
      <c r="J293" s="6" t="s">
        <v>9</v>
      </c>
      <c r="K293" s="6">
        <v>20400</v>
      </c>
    </row>
    <row r="294" spans="2:11" ht="15.75" customHeight="1">
      <c r="B294" s="4" t="s">
        <v>252</v>
      </c>
      <c r="C294" s="1" t="str">
        <f t="shared" si="2"/>
        <v>0281674506 18</v>
      </c>
      <c r="D294" s="4" t="s">
        <v>9</v>
      </c>
      <c r="E294" s="4" t="s">
        <v>21</v>
      </c>
      <c r="F294" s="4" t="s">
        <v>22</v>
      </c>
      <c r="G294" s="10" t="s">
        <v>9</v>
      </c>
      <c r="H294" s="6">
        <v>20400</v>
      </c>
      <c r="I294" s="6">
        <v>20400</v>
      </c>
      <c r="J294" s="6" t="s">
        <v>9</v>
      </c>
      <c r="K294" s="6">
        <v>20400</v>
      </c>
    </row>
    <row r="295" spans="2:11" ht="15.75" customHeight="1">
      <c r="B295" s="4" t="s">
        <v>253</v>
      </c>
      <c r="C295" s="1" t="str">
        <f t="shared" si="2"/>
        <v>0281674507 18</v>
      </c>
      <c r="D295" s="4" t="s">
        <v>9</v>
      </c>
      <c r="E295" s="4" t="s">
        <v>21</v>
      </c>
      <c r="F295" s="4" t="s">
        <v>22</v>
      </c>
      <c r="G295" s="10" t="s">
        <v>9</v>
      </c>
      <c r="H295" s="6">
        <v>20400</v>
      </c>
      <c r="I295" s="6">
        <v>20400</v>
      </c>
      <c r="J295" s="6" t="s">
        <v>9</v>
      </c>
      <c r="K295" s="6">
        <v>20400</v>
      </c>
    </row>
    <row r="296" spans="2:11" ht="15.75" customHeight="1">
      <c r="B296" s="4" t="s">
        <v>254</v>
      </c>
      <c r="C296" s="1" t="str">
        <f t="shared" si="2"/>
        <v>0281674508 18</v>
      </c>
      <c r="D296" s="4" t="s">
        <v>9</v>
      </c>
      <c r="E296" s="4" t="s">
        <v>21</v>
      </c>
      <c r="F296" s="4" t="s">
        <v>22</v>
      </c>
      <c r="G296" s="10">
        <v>10200</v>
      </c>
      <c r="H296" s="6">
        <v>10200</v>
      </c>
      <c r="I296" s="6">
        <v>10200</v>
      </c>
      <c r="J296" s="6" t="s">
        <v>9</v>
      </c>
      <c r="K296" s="6">
        <v>10200</v>
      </c>
    </row>
    <row r="297" spans="2:11" ht="15.75" customHeight="1">
      <c r="B297" s="4" t="s">
        <v>255</v>
      </c>
      <c r="C297" s="1" t="str">
        <f t="shared" si="2"/>
        <v>0281674597 18</v>
      </c>
      <c r="D297" s="4" t="s">
        <v>9</v>
      </c>
      <c r="E297" s="4" t="s">
        <v>21</v>
      </c>
      <c r="F297" s="4" t="s">
        <v>22</v>
      </c>
      <c r="G297" s="10" t="s">
        <v>9</v>
      </c>
      <c r="H297" s="6">
        <v>5100</v>
      </c>
      <c r="I297" s="6">
        <v>5100</v>
      </c>
      <c r="J297" s="6" t="s">
        <v>9</v>
      </c>
      <c r="K297" s="6">
        <v>5100</v>
      </c>
    </row>
    <row r="298" spans="2:11" ht="15.75" customHeight="1">
      <c r="B298" s="4" t="s">
        <v>256</v>
      </c>
      <c r="C298" s="1" t="str">
        <f t="shared" si="2"/>
        <v>0281674598 18</v>
      </c>
      <c r="D298" s="4" t="s">
        <v>9</v>
      </c>
      <c r="E298" s="4" t="s">
        <v>21</v>
      </c>
      <c r="F298" s="4" t="s">
        <v>22</v>
      </c>
      <c r="G298" s="10" t="s">
        <v>9</v>
      </c>
      <c r="H298" s="6">
        <v>6000</v>
      </c>
      <c r="I298" s="6">
        <v>6000</v>
      </c>
      <c r="J298" s="6" t="s">
        <v>9</v>
      </c>
      <c r="K298" s="6">
        <v>6000</v>
      </c>
    </row>
    <row r="299" spans="2:11" ht="15.75" customHeight="1">
      <c r="B299" s="4" t="s">
        <v>257</v>
      </c>
      <c r="C299" s="1" t="str">
        <f t="shared" si="2"/>
        <v>0281674599 18</v>
      </c>
      <c r="D299" s="4" t="s">
        <v>9</v>
      </c>
      <c r="E299" s="4" t="s">
        <v>21</v>
      </c>
      <c r="F299" s="4" t="s">
        <v>22</v>
      </c>
      <c r="G299" s="10" t="s">
        <v>9</v>
      </c>
      <c r="H299" s="6">
        <v>6000</v>
      </c>
      <c r="I299" s="6">
        <v>6000</v>
      </c>
      <c r="J299" s="6" t="s">
        <v>9</v>
      </c>
      <c r="K299" s="6">
        <v>6000</v>
      </c>
    </row>
    <row r="300" spans="2:11" ht="15.75" customHeight="1">
      <c r="B300" s="4" t="s">
        <v>258</v>
      </c>
      <c r="C300" s="1" t="str">
        <f t="shared" si="2"/>
        <v>0281674600 18</v>
      </c>
      <c r="D300" s="4" t="s">
        <v>9</v>
      </c>
      <c r="E300" s="4" t="s">
        <v>21</v>
      </c>
      <c r="F300" s="4" t="s">
        <v>22</v>
      </c>
      <c r="G300" s="10" t="s">
        <v>9</v>
      </c>
      <c r="H300" s="6">
        <v>31900</v>
      </c>
      <c r="I300" s="6">
        <v>31900</v>
      </c>
      <c r="J300" s="6" t="s">
        <v>9</v>
      </c>
      <c r="K300" s="6">
        <v>31900</v>
      </c>
    </row>
    <row r="301" spans="2:11" ht="15.75" customHeight="1">
      <c r="B301" s="4" t="s">
        <v>9</v>
      </c>
      <c r="C301" s="1" t="str">
        <f>CONCATENATE(B300," ",E301)</f>
        <v>0281674600 30</v>
      </c>
      <c r="D301" s="4" t="s">
        <v>9</v>
      </c>
      <c r="E301" s="4" t="s">
        <v>28</v>
      </c>
      <c r="F301" s="4" t="s">
        <v>29</v>
      </c>
      <c r="G301" s="10">
        <v>1495.2</v>
      </c>
      <c r="H301" s="6">
        <v>4004.8</v>
      </c>
      <c r="I301" s="6" t="s">
        <v>9</v>
      </c>
      <c r="J301" s="6" t="s">
        <v>9</v>
      </c>
      <c r="K301" s="6" t="s">
        <v>9</v>
      </c>
    </row>
    <row r="302" spans="2:11" ht="15.75" customHeight="1">
      <c r="B302" s="4" t="s">
        <v>9</v>
      </c>
      <c r="C302" s="1" t="str">
        <f>CONCATENATE(B300," ",E302)</f>
        <v>0281674600 52</v>
      </c>
      <c r="D302" s="4" t="s">
        <v>9</v>
      </c>
      <c r="E302" s="4" t="s">
        <v>32</v>
      </c>
      <c r="F302" s="4" t="s">
        <v>33</v>
      </c>
      <c r="G302" s="10">
        <v>2500</v>
      </c>
      <c r="H302" s="6" t="s">
        <v>9</v>
      </c>
      <c r="I302" s="6" t="s">
        <v>9</v>
      </c>
      <c r="J302" s="6" t="s">
        <v>9</v>
      </c>
      <c r="K302" s="6" t="s">
        <v>9</v>
      </c>
    </row>
    <row r="303" spans="2:11" ht="15.75" customHeight="1">
      <c r="B303" s="4" t="s">
        <v>259</v>
      </c>
      <c r="C303" s="1" t="str">
        <f>CONCATENATE(B303," ",E303)</f>
        <v>0281674601 18</v>
      </c>
      <c r="D303" s="4" t="s">
        <v>9</v>
      </c>
      <c r="E303" s="4" t="s">
        <v>21</v>
      </c>
      <c r="F303" s="4" t="s">
        <v>22</v>
      </c>
      <c r="G303" s="10" t="s">
        <v>9</v>
      </c>
      <c r="H303" s="6">
        <v>33000</v>
      </c>
      <c r="I303" s="6">
        <v>33000</v>
      </c>
      <c r="J303" s="6" t="s">
        <v>9</v>
      </c>
      <c r="K303" s="6">
        <v>33000</v>
      </c>
    </row>
    <row r="304" spans="2:11" ht="15.75" customHeight="1">
      <c r="B304" s="4" t="s">
        <v>9</v>
      </c>
      <c r="C304" s="1" t="str">
        <f>CONCATENATE(B303," ",E304)</f>
        <v>0281674601 30</v>
      </c>
      <c r="D304" s="4" t="s">
        <v>9</v>
      </c>
      <c r="E304" s="4" t="s">
        <v>28</v>
      </c>
      <c r="F304" s="4" t="s">
        <v>29</v>
      </c>
      <c r="G304" s="10">
        <v>346.39</v>
      </c>
      <c r="H304" s="6">
        <v>59653.61</v>
      </c>
      <c r="I304" s="6">
        <v>31041.93</v>
      </c>
      <c r="J304" s="6" t="s">
        <v>9</v>
      </c>
      <c r="K304" s="6">
        <v>31041.93</v>
      </c>
    </row>
    <row r="305" spans="2:11" ht="15.75" customHeight="1">
      <c r="B305" s="4" t="s">
        <v>9</v>
      </c>
      <c r="C305" s="1" t="str">
        <f>CONCATENATE(B303," ",E305)</f>
        <v>0281674601 52</v>
      </c>
      <c r="D305" s="4" t="s">
        <v>9</v>
      </c>
      <c r="E305" s="4" t="s">
        <v>32</v>
      </c>
      <c r="F305" s="4" t="s">
        <v>33</v>
      </c>
      <c r="G305" s="10">
        <v>200</v>
      </c>
      <c r="H305" s="6">
        <v>2800</v>
      </c>
      <c r="I305" s="6">
        <v>2800</v>
      </c>
      <c r="J305" s="6" t="s">
        <v>9</v>
      </c>
      <c r="K305" s="6">
        <v>2800</v>
      </c>
    </row>
    <row r="306" spans="2:11" ht="15.75" customHeight="1">
      <c r="B306" s="4" t="s">
        <v>260</v>
      </c>
      <c r="C306" s="1" t="str">
        <f>CONCATENATE(B306," ",E306)</f>
        <v>0281674620 18</v>
      </c>
      <c r="D306" s="4" t="s">
        <v>9</v>
      </c>
      <c r="E306" s="4" t="s">
        <v>21</v>
      </c>
      <c r="F306" s="4" t="s">
        <v>22</v>
      </c>
      <c r="G306" s="10">
        <v>5100</v>
      </c>
      <c r="H306" s="6">
        <v>18900</v>
      </c>
      <c r="I306" s="6">
        <v>18900</v>
      </c>
      <c r="J306" s="6" t="s">
        <v>9</v>
      </c>
      <c r="K306" s="6">
        <v>18900</v>
      </c>
    </row>
    <row r="307" spans="2:11" ht="15.75" customHeight="1">
      <c r="B307" s="4" t="s">
        <v>261</v>
      </c>
      <c r="C307" s="1" t="str">
        <f>CONCATENATE(B307," ",E307)</f>
        <v>0281674622 20</v>
      </c>
      <c r="D307" s="4" t="s">
        <v>9</v>
      </c>
      <c r="E307" s="4" t="s">
        <v>64</v>
      </c>
      <c r="F307" s="4" t="s">
        <v>65</v>
      </c>
      <c r="G307" s="10" t="s">
        <v>9</v>
      </c>
      <c r="H307" s="6">
        <v>7000</v>
      </c>
      <c r="I307" s="6">
        <v>7000</v>
      </c>
      <c r="J307" s="6" t="s">
        <v>9</v>
      </c>
      <c r="K307" s="6">
        <v>7000</v>
      </c>
    </row>
    <row r="308" spans="2:11" ht="15.75" customHeight="1">
      <c r="B308" s="4" t="s">
        <v>262</v>
      </c>
      <c r="C308" s="1" t="str">
        <f>CONCATENATE(B308," ",E308)</f>
        <v>0281674790 18</v>
      </c>
      <c r="D308" s="4" t="s">
        <v>9</v>
      </c>
      <c r="E308" s="4" t="s">
        <v>21</v>
      </c>
      <c r="F308" s="4" t="s">
        <v>22</v>
      </c>
      <c r="G308" s="10" t="s">
        <v>9</v>
      </c>
      <c r="H308" s="6">
        <v>26400</v>
      </c>
      <c r="I308" s="6">
        <v>26400</v>
      </c>
      <c r="J308" s="6" t="s">
        <v>9</v>
      </c>
      <c r="K308" s="6">
        <v>26400</v>
      </c>
    </row>
    <row r="309" spans="2:11" ht="15.75" customHeight="1">
      <c r="B309" s="4" t="s">
        <v>9</v>
      </c>
      <c r="C309" s="1" t="str">
        <f>CONCATENATE(B308," ",E309)</f>
        <v>0281674790 30</v>
      </c>
      <c r="D309" s="4" t="s">
        <v>9</v>
      </c>
      <c r="E309" s="4" t="s">
        <v>28</v>
      </c>
      <c r="F309" s="4" t="s">
        <v>29</v>
      </c>
      <c r="G309" s="10">
        <v>32154.27</v>
      </c>
      <c r="H309" s="6">
        <v>7845.73</v>
      </c>
      <c r="I309" s="6">
        <v>7845.73</v>
      </c>
      <c r="J309" s="6" t="s">
        <v>9</v>
      </c>
      <c r="K309" s="6">
        <v>7845.73</v>
      </c>
    </row>
    <row r="310" spans="2:11" ht="15.75" customHeight="1">
      <c r="B310" s="4" t="s">
        <v>9</v>
      </c>
      <c r="C310" s="1" t="str">
        <f>CONCATENATE(B308," ",E310)</f>
        <v>0281674790 39</v>
      </c>
      <c r="D310" s="4" t="s">
        <v>9</v>
      </c>
      <c r="E310" s="4" t="s">
        <v>35</v>
      </c>
      <c r="F310" s="4" t="s">
        <v>36</v>
      </c>
      <c r="G310" s="10">
        <v>0.7</v>
      </c>
      <c r="H310" s="6">
        <v>3695</v>
      </c>
      <c r="I310" s="6">
        <v>3695</v>
      </c>
      <c r="J310" s="6" t="s">
        <v>9</v>
      </c>
      <c r="K310" s="6">
        <v>3695</v>
      </c>
    </row>
    <row r="311" spans="2:11" ht="15.75" customHeight="1">
      <c r="B311" s="4" t="s">
        <v>263</v>
      </c>
      <c r="C311" s="1" t="str">
        <f>CONCATENATE(B311," ",E311)</f>
        <v>0281674791 20</v>
      </c>
      <c r="D311" s="4" t="s">
        <v>9</v>
      </c>
      <c r="E311" s="4" t="s">
        <v>64</v>
      </c>
      <c r="F311" s="4" t="s">
        <v>65</v>
      </c>
      <c r="G311" s="10" t="s">
        <v>9</v>
      </c>
      <c r="H311" s="6">
        <v>13000</v>
      </c>
      <c r="I311" s="6">
        <v>13000</v>
      </c>
      <c r="J311" s="6" t="s">
        <v>9</v>
      </c>
      <c r="K311" s="6">
        <v>13000</v>
      </c>
    </row>
    <row r="312" spans="2:11" ht="15.75" customHeight="1">
      <c r="B312" s="4" t="s">
        <v>264</v>
      </c>
      <c r="C312" s="1" t="str">
        <f>CONCATENATE(B312," ",E312)</f>
        <v>0281674797 20</v>
      </c>
      <c r="D312" s="4" t="s">
        <v>9</v>
      </c>
      <c r="E312" s="4" t="s">
        <v>64</v>
      </c>
      <c r="F312" s="4" t="s">
        <v>65</v>
      </c>
      <c r="G312" s="10" t="s">
        <v>9</v>
      </c>
      <c r="H312" s="6">
        <v>13000</v>
      </c>
      <c r="I312" s="6">
        <v>13000</v>
      </c>
      <c r="J312" s="6" t="s">
        <v>9</v>
      </c>
      <c r="K312" s="6">
        <v>13000</v>
      </c>
    </row>
    <row r="313" spans="2:11" ht="15.75" customHeight="1">
      <c r="B313" s="4" t="s">
        <v>265</v>
      </c>
      <c r="C313" s="1" t="str">
        <f>CONCATENATE(B313," ",E313)</f>
        <v>0281674799 20</v>
      </c>
      <c r="D313" s="4" t="s">
        <v>9</v>
      </c>
      <c r="E313" s="4" t="s">
        <v>64</v>
      </c>
      <c r="F313" s="4" t="s">
        <v>65</v>
      </c>
      <c r="G313" s="10" t="s">
        <v>9</v>
      </c>
      <c r="H313" s="6">
        <v>13000</v>
      </c>
      <c r="I313" s="6">
        <v>13000</v>
      </c>
      <c r="J313" s="6" t="s">
        <v>9</v>
      </c>
      <c r="K313" s="6">
        <v>13000</v>
      </c>
    </row>
    <row r="314" spans="2:11" ht="15.75" customHeight="1">
      <c r="B314" s="4" t="s">
        <v>266</v>
      </c>
      <c r="C314" s="1" t="str">
        <f>CONCATENATE(B314," ",E314)</f>
        <v>0281674801 20</v>
      </c>
      <c r="D314" s="4" t="s">
        <v>9</v>
      </c>
      <c r="E314" s="4" t="s">
        <v>64</v>
      </c>
      <c r="F314" s="4" t="s">
        <v>65</v>
      </c>
      <c r="G314" s="10">
        <v>11000</v>
      </c>
      <c r="H314" s="6">
        <v>1000</v>
      </c>
      <c r="I314" s="6">
        <v>1000</v>
      </c>
      <c r="J314" s="6" t="s">
        <v>9</v>
      </c>
      <c r="K314" s="6">
        <v>1000</v>
      </c>
    </row>
    <row r="315" spans="2:11" ht="15.75" customHeight="1">
      <c r="B315" s="4" t="s">
        <v>9</v>
      </c>
      <c r="C315" s="1" t="str">
        <f>CONCATENATE(B314," ",E315)</f>
        <v>0281674801 92</v>
      </c>
      <c r="D315" s="4" t="s">
        <v>9</v>
      </c>
      <c r="E315" s="4" t="s">
        <v>71</v>
      </c>
      <c r="F315" s="4" t="s">
        <v>72</v>
      </c>
      <c r="G315" s="10" t="s">
        <v>9</v>
      </c>
      <c r="H315" s="6">
        <v>1000</v>
      </c>
      <c r="I315" s="6">
        <v>1000</v>
      </c>
      <c r="J315" s="6" t="s">
        <v>9</v>
      </c>
      <c r="K315" s="6">
        <v>1000</v>
      </c>
    </row>
    <row r="316" spans="2:11" ht="15.75" customHeight="1">
      <c r="B316" s="4" t="s">
        <v>267</v>
      </c>
      <c r="C316" s="1" t="str">
        <f aca="true" t="shared" si="3" ref="C316:C325">CONCATENATE(B316," ",E316)</f>
        <v>0281674802 20</v>
      </c>
      <c r="D316" s="4" t="s">
        <v>9</v>
      </c>
      <c r="E316" s="4" t="s">
        <v>64</v>
      </c>
      <c r="F316" s="4" t="s">
        <v>65</v>
      </c>
      <c r="G316" s="10" t="s">
        <v>9</v>
      </c>
      <c r="H316" s="6">
        <v>13000</v>
      </c>
      <c r="I316" s="6">
        <v>13000</v>
      </c>
      <c r="J316" s="6" t="s">
        <v>9</v>
      </c>
      <c r="K316" s="6">
        <v>13000</v>
      </c>
    </row>
    <row r="317" spans="2:11" ht="15.75" customHeight="1">
      <c r="B317" s="4" t="s">
        <v>268</v>
      </c>
      <c r="C317" s="1" t="str">
        <f t="shared" si="3"/>
        <v>0281674804 20</v>
      </c>
      <c r="D317" s="4" t="s">
        <v>9</v>
      </c>
      <c r="E317" s="4" t="s">
        <v>64</v>
      </c>
      <c r="F317" s="4" t="s">
        <v>65</v>
      </c>
      <c r="G317" s="10" t="s">
        <v>9</v>
      </c>
      <c r="H317" s="6">
        <v>13000</v>
      </c>
      <c r="I317" s="6">
        <v>13000</v>
      </c>
      <c r="J317" s="6" t="s">
        <v>9</v>
      </c>
      <c r="K317" s="6">
        <v>13000</v>
      </c>
    </row>
    <row r="318" spans="2:11" ht="15.75" customHeight="1">
      <c r="B318" s="4" t="s">
        <v>269</v>
      </c>
      <c r="C318" s="1" t="str">
        <f t="shared" si="3"/>
        <v>0281674805 20</v>
      </c>
      <c r="D318" s="4" t="s">
        <v>9</v>
      </c>
      <c r="E318" s="4" t="s">
        <v>64</v>
      </c>
      <c r="F318" s="4" t="s">
        <v>65</v>
      </c>
      <c r="G318" s="10" t="s">
        <v>9</v>
      </c>
      <c r="H318" s="6">
        <v>13000</v>
      </c>
      <c r="I318" s="6">
        <v>13000</v>
      </c>
      <c r="J318" s="6" t="s">
        <v>9</v>
      </c>
      <c r="K318" s="6">
        <v>13000</v>
      </c>
    </row>
    <row r="319" spans="2:11" ht="15.75" customHeight="1">
      <c r="B319" s="4" t="s">
        <v>270</v>
      </c>
      <c r="C319" s="1" t="str">
        <f t="shared" si="3"/>
        <v>0281674841 20</v>
      </c>
      <c r="D319" s="4" t="s">
        <v>9</v>
      </c>
      <c r="E319" s="4" t="s">
        <v>64</v>
      </c>
      <c r="F319" s="4" t="s">
        <v>65</v>
      </c>
      <c r="G319" s="10" t="s">
        <v>9</v>
      </c>
      <c r="H319" s="6">
        <v>13000</v>
      </c>
      <c r="I319" s="6">
        <v>13000</v>
      </c>
      <c r="J319" s="6" t="s">
        <v>9</v>
      </c>
      <c r="K319" s="6">
        <v>13000</v>
      </c>
    </row>
    <row r="320" spans="2:11" ht="15.75" customHeight="1">
      <c r="B320" s="4" t="s">
        <v>271</v>
      </c>
      <c r="C320" s="1" t="str">
        <f t="shared" si="3"/>
        <v>0281674842 20</v>
      </c>
      <c r="D320" s="4" t="s">
        <v>9</v>
      </c>
      <c r="E320" s="4" t="s">
        <v>64</v>
      </c>
      <c r="F320" s="4" t="s">
        <v>65</v>
      </c>
      <c r="G320" s="10" t="s">
        <v>9</v>
      </c>
      <c r="H320" s="6">
        <v>13000</v>
      </c>
      <c r="I320" s="6">
        <v>13000</v>
      </c>
      <c r="J320" s="6" t="s">
        <v>9</v>
      </c>
      <c r="K320" s="6">
        <v>13000</v>
      </c>
    </row>
    <row r="321" spans="2:11" ht="15.75" customHeight="1">
      <c r="B321" s="4" t="s">
        <v>272</v>
      </c>
      <c r="C321" s="1" t="str">
        <f t="shared" si="3"/>
        <v>0281674869 20</v>
      </c>
      <c r="D321" s="4" t="s">
        <v>9</v>
      </c>
      <c r="E321" s="4" t="s">
        <v>64</v>
      </c>
      <c r="F321" s="4" t="s">
        <v>65</v>
      </c>
      <c r="G321" s="10" t="s">
        <v>9</v>
      </c>
      <c r="H321" s="6">
        <v>13000</v>
      </c>
      <c r="I321" s="6">
        <v>13000</v>
      </c>
      <c r="J321" s="6" t="s">
        <v>9</v>
      </c>
      <c r="K321" s="6">
        <v>13000</v>
      </c>
    </row>
    <row r="322" spans="2:11" ht="15.75" customHeight="1">
      <c r="B322" s="4" t="s">
        <v>273</v>
      </c>
      <c r="C322" s="1" t="str">
        <f t="shared" si="3"/>
        <v>0281674870 20</v>
      </c>
      <c r="D322" s="4" t="s">
        <v>9</v>
      </c>
      <c r="E322" s="4" t="s">
        <v>64</v>
      </c>
      <c r="F322" s="4" t="s">
        <v>65</v>
      </c>
      <c r="G322" s="10" t="s">
        <v>9</v>
      </c>
      <c r="H322" s="6">
        <v>13000</v>
      </c>
      <c r="I322" s="6">
        <v>13000</v>
      </c>
      <c r="J322" s="6" t="s">
        <v>9</v>
      </c>
      <c r="K322" s="6">
        <v>13000</v>
      </c>
    </row>
    <row r="323" spans="2:11" ht="15.75" customHeight="1">
      <c r="B323" s="4" t="s">
        <v>274</v>
      </c>
      <c r="C323" s="1" t="str">
        <f t="shared" si="3"/>
        <v>0281674967 18</v>
      </c>
      <c r="D323" s="4" t="s">
        <v>9</v>
      </c>
      <c r="E323" s="4" t="s">
        <v>21</v>
      </c>
      <c r="F323" s="4" t="s">
        <v>22</v>
      </c>
      <c r="G323" s="10" t="s">
        <v>9</v>
      </c>
      <c r="H323" s="6">
        <v>36000</v>
      </c>
      <c r="I323" s="6">
        <v>36000</v>
      </c>
      <c r="J323" s="6" t="s">
        <v>9</v>
      </c>
      <c r="K323" s="6">
        <v>36000</v>
      </c>
    </row>
    <row r="324" spans="2:11" ht="15.75" customHeight="1">
      <c r="B324" s="4" t="s">
        <v>275</v>
      </c>
      <c r="C324" s="1" t="str">
        <f t="shared" si="3"/>
        <v>0281675059 39</v>
      </c>
      <c r="D324" s="4" t="s">
        <v>9</v>
      </c>
      <c r="E324" s="4" t="s">
        <v>35</v>
      </c>
      <c r="F324" s="4" t="s">
        <v>36</v>
      </c>
      <c r="G324" s="10">
        <v>10000</v>
      </c>
      <c r="H324" s="6">
        <v>5000</v>
      </c>
      <c r="I324" s="6">
        <v>5000</v>
      </c>
      <c r="J324" s="6" t="s">
        <v>9</v>
      </c>
      <c r="K324" s="6">
        <v>5000</v>
      </c>
    </row>
    <row r="325" spans="2:11" ht="15.75" customHeight="1">
      <c r="B325" s="4" t="s">
        <v>276</v>
      </c>
      <c r="C325" s="1" t="str">
        <f t="shared" si="3"/>
        <v>0281675061 30</v>
      </c>
      <c r="D325" s="4" t="s">
        <v>9</v>
      </c>
      <c r="E325" s="4" t="s">
        <v>28</v>
      </c>
      <c r="F325" s="4" t="s">
        <v>29</v>
      </c>
      <c r="G325" s="10">
        <v>70.46</v>
      </c>
      <c r="H325" s="6">
        <v>10529.54</v>
      </c>
      <c r="I325" s="6">
        <v>6537.86</v>
      </c>
      <c r="J325" s="6" t="s">
        <v>9</v>
      </c>
      <c r="K325" s="6">
        <v>6537.86</v>
      </c>
    </row>
    <row r="326" spans="2:11" ht="15.75" customHeight="1">
      <c r="B326" s="4" t="s">
        <v>9</v>
      </c>
      <c r="C326" s="1" t="str">
        <f>CONCATENATE(B325," ",E326)</f>
        <v>0281675061 39</v>
      </c>
      <c r="D326" s="4" t="s">
        <v>9</v>
      </c>
      <c r="E326" s="4" t="s">
        <v>35</v>
      </c>
      <c r="F326" s="4" t="s">
        <v>36</v>
      </c>
      <c r="G326" s="10" t="s">
        <v>9</v>
      </c>
      <c r="H326" s="6">
        <v>2400</v>
      </c>
      <c r="I326" s="6">
        <v>2400</v>
      </c>
      <c r="J326" s="6" t="s">
        <v>9</v>
      </c>
      <c r="K326" s="6">
        <v>2400</v>
      </c>
    </row>
    <row r="327" spans="2:11" ht="15.75" customHeight="1">
      <c r="B327" s="4" t="s">
        <v>277</v>
      </c>
      <c r="C327" s="1" t="str">
        <f>CONCATENATE(B327," ",E327)</f>
        <v>0281675062 30</v>
      </c>
      <c r="D327" s="4" t="s">
        <v>9</v>
      </c>
      <c r="E327" s="4" t="s">
        <v>28</v>
      </c>
      <c r="F327" s="4" t="s">
        <v>29</v>
      </c>
      <c r="G327" s="10">
        <v>15000</v>
      </c>
      <c r="H327" s="6" t="s">
        <v>9</v>
      </c>
      <c r="I327" s="6" t="s">
        <v>9</v>
      </c>
      <c r="J327" s="6" t="s">
        <v>9</v>
      </c>
      <c r="K327" s="6" t="s">
        <v>9</v>
      </c>
    </row>
    <row r="328" spans="2:11" ht="15.75" customHeight="1">
      <c r="B328" s="4" t="s">
        <v>278</v>
      </c>
      <c r="C328" s="1" t="str">
        <f>CONCATENATE(B328," ",E328)</f>
        <v>0281675064 52</v>
      </c>
      <c r="D328" s="4" t="s">
        <v>9</v>
      </c>
      <c r="E328" s="4" t="s">
        <v>32</v>
      </c>
      <c r="F328" s="4" t="s">
        <v>33</v>
      </c>
      <c r="G328" s="10">
        <v>12000</v>
      </c>
      <c r="H328" s="6" t="s">
        <v>9</v>
      </c>
      <c r="I328" s="6" t="s">
        <v>9</v>
      </c>
      <c r="J328" s="6" t="s">
        <v>9</v>
      </c>
      <c r="K328" s="6" t="s">
        <v>9</v>
      </c>
    </row>
    <row r="329" spans="2:11" ht="15.75" customHeight="1">
      <c r="B329" s="4" t="s">
        <v>279</v>
      </c>
      <c r="C329" s="1" t="str">
        <f>CONCATENATE(B329," ",E329)</f>
        <v>0281675092 33</v>
      </c>
      <c r="D329" s="4" t="s">
        <v>9</v>
      </c>
      <c r="E329" s="4" t="s">
        <v>30</v>
      </c>
      <c r="F329" s="4" t="s">
        <v>31</v>
      </c>
      <c r="G329" s="10">
        <v>1</v>
      </c>
      <c r="H329" s="6">
        <v>11978</v>
      </c>
      <c r="I329" s="6">
        <v>11978</v>
      </c>
      <c r="J329" s="6" t="s">
        <v>9</v>
      </c>
      <c r="K329" s="6">
        <v>11978</v>
      </c>
    </row>
    <row r="330" spans="2:11" ht="15.75" customHeight="1">
      <c r="B330" s="4" t="s">
        <v>280</v>
      </c>
      <c r="C330" s="1" t="str">
        <f>CONCATENATE(B330," ",E330)</f>
        <v>0281675093 20</v>
      </c>
      <c r="D330" s="4" t="s">
        <v>9</v>
      </c>
      <c r="E330" s="4" t="s">
        <v>64</v>
      </c>
      <c r="F330" s="4" t="s">
        <v>65</v>
      </c>
      <c r="G330" s="10">
        <v>480</v>
      </c>
      <c r="H330" s="6" t="s">
        <v>9</v>
      </c>
      <c r="I330" s="6" t="s">
        <v>9</v>
      </c>
      <c r="J330" s="6" t="s">
        <v>9</v>
      </c>
      <c r="K330" s="6" t="s">
        <v>9</v>
      </c>
    </row>
    <row r="331" spans="2:11" ht="15.75" customHeight="1">
      <c r="B331" s="4" t="s">
        <v>9</v>
      </c>
      <c r="C331" s="1" t="str">
        <f>CONCATENATE(B330," ",E331)</f>
        <v>0281675093 92</v>
      </c>
      <c r="D331" s="4" t="s">
        <v>9</v>
      </c>
      <c r="E331" s="4" t="s">
        <v>71</v>
      </c>
      <c r="F331" s="4" t="s">
        <v>72</v>
      </c>
      <c r="G331" s="10">
        <v>480</v>
      </c>
      <c r="H331" s="6" t="s">
        <v>9</v>
      </c>
      <c r="I331" s="6" t="s">
        <v>9</v>
      </c>
      <c r="J331" s="6" t="s">
        <v>9</v>
      </c>
      <c r="K331" s="6" t="s">
        <v>9</v>
      </c>
    </row>
    <row r="332" spans="2:11" ht="15.75" customHeight="1">
      <c r="B332" s="4" t="s">
        <v>281</v>
      </c>
      <c r="C332" s="1" t="str">
        <f>CONCATENATE(B332," ",E332)</f>
        <v>0281675095 52</v>
      </c>
      <c r="D332" s="4" t="s">
        <v>9</v>
      </c>
      <c r="E332" s="4" t="s">
        <v>32</v>
      </c>
      <c r="F332" s="4" t="s">
        <v>33</v>
      </c>
      <c r="G332" s="10">
        <v>20000</v>
      </c>
      <c r="H332" s="6" t="s">
        <v>9</v>
      </c>
      <c r="I332" s="6" t="s">
        <v>9</v>
      </c>
      <c r="J332" s="6" t="s">
        <v>9</v>
      </c>
      <c r="K332" s="6" t="s">
        <v>9</v>
      </c>
    </row>
    <row r="333" spans="2:11" ht="15.75" customHeight="1">
      <c r="B333" s="4" t="s">
        <v>282</v>
      </c>
      <c r="C333" s="1" t="str">
        <f>CONCATENATE(B333," ",E333)</f>
        <v>0281675097 33</v>
      </c>
      <c r="D333" s="4" t="s">
        <v>9</v>
      </c>
      <c r="E333" s="4" t="s">
        <v>30</v>
      </c>
      <c r="F333" s="4" t="s">
        <v>31</v>
      </c>
      <c r="G333" s="10" t="s">
        <v>9</v>
      </c>
      <c r="H333" s="6">
        <v>1959</v>
      </c>
      <c r="I333" s="6">
        <v>1959</v>
      </c>
      <c r="J333" s="6" t="s">
        <v>9</v>
      </c>
      <c r="K333" s="6">
        <v>1959</v>
      </c>
    </row>
    <row r="334" spans="2:11" ht="15.75" customHeight="1">
      <c r="B334" s="4" t="s">
        <v>9</v>
      </c>
      <c r="C334" s="1" t="str">
        <f>CONCATENATE(B333," ",E334)</f>
        <v>0281675097 39</v>
      </c>
      <c r="D334" s="4" t="s">
        <v>9</v>
      </c>
      <c r="E334" s="4" t="s">
        <v>35</v>
      </c>
      <c r="F334" s="4" t="s">
        <v>36</v>
      </c>
      <c r="G334" s="10" t="s">
        <v>9</v>
      </c>
      <c r="H334" s="6">
        <v>378.99</v>
      </c>
      <c r="I334" s="6">
        <v>378.99</v>
      </c>
      <c r="J334" s="6" t="s">
        <v>9</v>
      </c>
      <c r="K334" s="6">
        <v>378.99</v>
      </c>
    </row>
    <row r="335" spans="2:11" ht="15.75" customHeight="1">
      <c r="B335" s="4" t="s">
        <v>283</v>
      </c>
      <c r="C335" s="1" t="str">
        <f>CONCATENATE(B335," ",E335)</f>
        <v>0281675098 30</v>
      </c>
      <c r="D335" s="4" t="s">
        <v>9</v>
      </c>
      <c r="E335" s="4" t="s">
        <v>28</v>
      </c>
      <c r="F335" s="4" t="s">
        <v>29</v>
      </c>
      <c r="G335" s="10">
        <v>40</v>
      </c>
      <c r="H335" s="6">
        <v>360</v>
      </c>
      <c r="I335" s="6">
        <v>360</v>
      </c>
      <c r="J335" s="6" t="s">
        <v>9</v>
      </c>
      <c r="K335" s="6">
        <v>360</v>
      </c>
    </row>
    <row r="336" spans="2:11" ht="15.75" customHeight="1">
      <c r="B336" s="4" t="s">
        <v>284</v>
      </c>
      <c r="C336" s="1" t="str">
        <f>CONCATENATE(B336," ",E336)</f>
        <v>0281675100 30</v>
      </c>
      <c r="D336" s="4" t="s">
        <v>9</v>
      </c>
      <c r="E336" s="4" t="s">
        <v>28</v>
      </c>
      <c r="F336" s="4" t="s">
        <v>29</v>
      </c>
      <c r="G336" s="10">
        <v>4000</v>
      </c>
      <c r="H336" s="6" t="s">
        <v>9</v>
      </c>
      <c r="I336" s="6" t="s">
        <v>9</v>
      </c>
      <c r="J336" s="6" t="s">
        <v>9</v>
      </c>
      <c r="K336" s="6" t="s">
        <v>9</v>
      </c>
    </row>
    <row r="337" spans="2:11" ht="15.75" customHeight="1">
      <c r="B337" s="4" t="s">
        <v>9</v>
      </c>
      <c r="C337" s="1" t="str">
        <f>CONCATENATE(B336," ",E337)</f>
        <v>0281675100 33</v>
      </c>
      <c r="D337" s="4" t="s">
        <v>9</v>
      </c>
      <c r="E337" s="4" t="s">
        <v>30</v>
      </c>
      <c r="F337" s="4" t="s">
        <v>31</v>
      </c>
      <c r="G337" s="10" t="s">
        <v>9</v>
      </c>
      <c r="H337" s="6">
        <v>6584</v>
      </c>
      <c r="I337" s="6">
        <v>1289.74</v>
      </c>
      <c r="J337" s="6" t="s">
        <v>9</v>
      </c>
      <c r="K337" s="6">
        <v>1289.74</v>
      </c>
    </row>
    <row r="338" spans="2:11" ht="15.75" customHeight="1">
      <c r="B338" s="4" t="s">
        <v>9</v>
      </c>
      <c r="C338" s="1" t="str">
        <f>CONCATENATE(B336," ",E338)</f>
        <v>0281675100 39</v>
      </c>
      <c r="D338" s="4" t="s">
        <v>9</v>
      </c>
      <c r="E338" s="4" t="s">
        <v>35</v>
      </c>
      <c r="F338" s="4" t="s">
        <v>36</v>
      </c>
      <c r="G338" s="10">
        <v>19.42</v>
      </c>
      <c r="H338" s="6">
        <v>4730.58</v>
      </c>
      <c r="I338" s="6">
        <v>289.76</v>
      </c>
      <c r="J338" s="6" t="s">
        <v>9</v>
      </c>
      <c r="K338" s="6">
        <v>289.76</v>
      </c>
    </row>
    <row r="339" spans="2:11" ht="15.75" customHeight="1">
      <c r="B339" s="4" t="s">
        <v>285</v>
      </c>
      <c r="C339" s="1" t="str">
        <f>CONCATENATE(B339," ",E339)</f>
        <v>0281675102 33</v>
      </c>
      <c r="D339" s="4" t="s">
        <v>9</v>
      </c>
      <c r="E339" s="4" t="s">
        <v>30</v>
      </c>
      <c r="F339" s="4" t="s">
        <v>31</v>
      </c>
      <c r="G339" s="10" t="s">
        <v>9</v>
      </c>
      <c r="H339" s="6">
        <v>6759.88</v>
      </c>
      <c r="I339" s="6">
        <v>3005</v>
      </c>
      <c r="J339" s="6" t="s">
        <v>9</v>
      </c>
      <c r="K339" s="6">
        <v>3005</v>
      </c>
    </row>
    <row r="340" spans="2:11" ht="15.75" customHeight="1">
      <c r="B340" s="4" t="s">
        <v>286</v>
      </c>
      <c r="C340" s="1" t="str">
        <f>CONCATENATE(B340," ",E340)</f>
        <v>0281675103 20</v>
      </c>
      <c r="D340" s="4" t="s">
        <v>9</v>
      </c>
      <c r="E340" s="4" t="s">
        <v>64</v>
      </c>
      <c r="F340" s="4" t="s">
        <v>65</v>
      </c>
      <c r="G340" s="10">
        <v>778</v>
      </c>
      <c r="H340" s="6" t="s">
        <v>9</v>
      </c>
      <c r="I340" s="6" t="s">
        <v>9</v>
      </c>
      <c r="J340" s="6" t="s">
        <v>9</v>
      </c>
      <c r="K340" s="6" t="s">
        <v>9</v>
      </c>
    </row>
    <row r="341" spans="2:11" ht="15.75" customHeight="1">
      <c r="B341" s="4" t="s">
        <v>9</v>
      </c>
      <c r="C341" s="1" t="str">
        <f>CONCATENATE(B340," ",E341)</f>
        <v>0281675103 33</v>
      </c>
      <c r="D341" s="4" t="s">
        <v>9</v>
      </c>
      <c r="E341" s="4" t="s">
        <v>30</v>
      </c>
      <c r="F341" s="4" t="s">
        <v>31</v>
      </c>
      <c r="G341" s="10" t="s">
        <v>9</v>
      </c>
      <c r="H341" s="6">
        <v>7700</v>
      </c>
      <c r="I341" s="6">
        <v>7700</v>
      </c>
      <c r="J341" s="6" t="s">
        <v>9</v>
      </c>
      <c r="K341" s="6">
        <v>7700</v>
      </c>
    </row>
    <row r="342" spans="2:11" ht="15.75" customHeight="1">
      <c r="B342" s="4" t="s">
        <v>9</v>
      </c>
      <c r="C342" s="1" t="str">
        <f>CONCATENATE(B340," ",E342)</f>
        <v>0281675103 39</v>
      </c>
      <c r="D342" s="4" t="s">
        <v>9</v>
      </c>
      <c r="E342" s="4" t="s">
        <v>35</v>
      </c>
      <c r="F342" s="4" t="s">
        <v>36</v>
      </c>
      <c r="G342" s="10">
        <v>209.76</v>
      </c>
      <c r="H342" s="6">
        <v>2160.24</v>
      </c>
      <c r="I342" s="6">
        <v>1902.83</v>
      </c>
      <c r="J342" s="6" t="s">
        <v>9</v>
      </c>
      <c r="K342" s="6">
        <v>1902.83</v>
      </c>
    </row>
    <row r="343" spans="2:11" ht="15.75" customHeight="1">
      <c r="B343" s="4" t="s">
        <v>9</v>
      </c>
      <c r="C343" s="1" t="str">
        <f>CONCATENATE(B340," ",E343)</f>
        <v>0281675103 92</v>
      </c>
      <c r="D343" s="4" t="s">
        <v>9</v>
      </c>
      <c r="E343" s="4" t="s">
        <v>71</v>
      </c>
      <c r="F343" s="4" t="s">
        <v>72</v>
      </c>
      <c r="G343" s="10">
        <v>778</v>
      </c>
      <c r="H343" s="6" t="s">
        <v>9</v>
      </c>
      <c r="I343" s="6" t="s">
        <v>9</v>
      </c>
      <c r="J343" s="6" t="s">
        <v>9</v>
      </c>
      <c r="K343" s="6" t="s">
        <v>9</v>
      </c>
    </row>
    <row r="344" spans="2:11" ht="15.75" customHeight="1">
      <c r="B344" s="4" t="s">
        <v>287</v>
      </c>
      <c r="C344" s="1" t="str">
        <f>CONCATENATE(B344," ",E344)</f>
        <v>0281675105 39</v>
      </c>
      <c r="D344" s="4" t="s">
        <v>9</v>
      </c>
      <c r="E344" s="4" t="s">
        <v>35</v>
      </c>
      <c r="F344" s="4" t="s">
        <v>36</v>
      </c>
      <c r="G344" s="10">
        <v>730</v>
      </c>
      <c r="H344" s="6">
        <v>4170</v>
      </c>
      <c r="I344" s="6">
        <v>1725</v>
      </c>
      <c r="J344" s="6" t="s">
        <v>9</v>
      </c>
      <c r="K344" s="6">
        <v>1725</v>
      </c>
    </row>
    <row r="345" spans="2:11" ht="15.75" customHeight="1">
      <c r="B345" s="4" t="s">
        <v>288</v>
      </c>
      <c r="C345" s="1" t="str">
        <f>CONCATENATE(B345," ",E345)</f>
        <v>0281675106 33</v>
      </c>
      <c r="D345" s="4" t="s">
        <v>9</v>
      </c>
      <c r="E345" s="4" t="s">
        <v>30</v>
      </c>
      <c r="F345" s="4" t="s">
        <v>31</v>
      </c>
      <c r="G345" s="10">
        <v>704.92</v>
      </c>
      <c r="H345" s="6">
        <v>8644</v>
      </c>
      <c r="I345" s="6">
        <v>8644</v>
      </c>
      <c r="J345" s="6" t="s">
        <v>9</v>
      </c>
      <c r="K345" s="6">
        <v>8644</v>
      </c>
    </row>
    <row r="346" spans="2:11" ht="15.75" customHeight="1">
      <c r="B346" s="4" t="s">
        <v>289</v>
      </c>
      <c r="C346" s="1" t="str">
        <f>CONCATENATE(B346," ",E346)</f>
        <v>0281675137 33</v>
      </c>
      <c r="D346" s="4" t="s">
        <v>9</v>
      </c>
      <c r="E346" s="4" t="s">
        <v>30</v>
      </c>
      <c r="F346" s="4" t="s">
        <v>31</v>
      </c>
      <c r="G346" s="10" t="s">
        <v>9</v>
      </c>
      <c r="H346" s="6">
        <v>6834</v>
      </c>
      <c r="I346" s="6">
        <v>4849.28</v>
      </c>
      <c r="J346" s="6" t="s">
        <v>9</v>
      </c>
      <c r="K346" s="6">
        <v>4849.28</v>
      </c>
    </row>
    <row r="347" spans="2:11" ht="15.75" customHeight="1">
      <c r="B347" s="4" t="s">
        <v>9</v>
      </c>
      <c r="C347" s="1" t="str">
        <f>CONCATENATE(B346," ",E347)</f>
        <v>0281675137 39</v>
      </c>
      <c r="D347" s="4" t="s">
        <v>9</v>
      </c>
      <c r="E347" s="4" t="s">
        <v>35</v>
      </c>
      <c r="F347" s="4" t="s">
        <v>36</v>
      </c>
      <c r="G347" s="10">
        <v>1800</v>
      </c>
      <c r="H347" s="6" t="s">
        <v>9</v>
      </c>
      <c r="I347" s="6" t="s">
        <v>9</v>
      </c>
      <c r="J347" s="6" t="s">
        <v>9</v>
      </c>
      <c r="K347" s="6" t="s">
        <v>9</v>
      </c>
    </row>
    <row r="348" spans="2:11" ht="15.75" customHeight="1">
      <c r="B348" s="4" t="s">
        <v>9</v>
      </c>
      <c r="C348" s="1" t="str">
        <f>CONCATENATE(B346," ",E348)</f>
        <v>0281675137 52</v>
      </c>
      <c r="D348" s="4" t="s">
        <v>9</v>
      </c>
      <c r="E348" s="4" t="s">
        <v>32</v>
      </c>
      <c r="F348" s="4" t="s">
        <v>33</v>
      </c>
      <c r="G348" s="10">
        <v>5000</v>
      </c>
      <c r="H348" s="6" t="s">
        <v>9</v>
      </c>
      <c r="I348" s="6" t="s">
        <v>9</v>
      </c>
      <c r="J348" s="6" t="s">
        <v>9</v>
      </c>
      <c r="K348" s="6" t="s">
        <v>9</v>
      </c>
    </row>
    <row r="349" spans="2:11" ht="15.75" customHeight="1">
      <c r="B349" s="4" t="s">
        <v>290</v>
      </c>
      <c r="C349" s="1" t="str">
        <f>CONCATENATE(B349," ",E349)</f>
        <v>0281675139 33</v>
      </c>
      <c r="D349" s="4" t="s">
        <v>9</v>
      </c>
      <c r="E349" s="4" t="s">
        <v>30</v>
      </c>
      <c r="F349" s="4" t="s">
        <v>31</v>
      </c>
      <c r="G349" s="10" t="s">
        <v>9</v>
      </c>
      <c r="H349" s="6">
        <v>1412</v>
      </c>
      <c r="I349" s="6">
        <v>1412</v>
      </c>
      <c r="J349" s="6" t="s">
        <v>9</v>
      </c>
      <c r="K349" s="6">
        <v>1412</v>
      </c>
    </row>
    <row r="350" spans="2:11" ht="15.75" customHeight="1">
      <c r="B350" s="4" t="s">
        <v>291</v>
      </c>
      <c r="C350" s="1" t="str">
        <f>CONCATENATE(B350," ",E350)</f>
        <v>0281675158 30</v>
      </c>
      <c r="D350" s="4" t="s">
        <v>9</v>
      </c>
      <c r="E350" s="4" t="s">
        <v>28</v>
      </c>
      <c r="F350" s="4" t="s">
        <v>29</v>
      </c>
      <c r="G350" s="10">
        <v>1334.26</v>
      </c>
      <c r="H350" s="6">
        <v>16665.74</v>
      </c>
      <c r="I350" s="6">
        <v>12761.64</v>
      </c>
      <c r="J350" s="6" t="s">
        <v>9</v>
      </c>
      <c r="K350" s="6">
        <v>12761.64</v>
      </c>
    </row>
    <row r="351" spans="2:11" ht="15.75" customHeight="1">
      <c r="B351" s="4" t="s">
        <v>292</v>
      </c>
      <c r="C351" s="1" t="str">
        <f>CONCATENATE(B351," ",E351)</f>
        <v>0281675159 33</v>
      </c>
      <c r="D351" s="4" t="s">
        <v>9</v>
      </c>
      <c r="E351" s="4" t="s">
        <v>30</v>
      </c>
      <c r="F351" s="4" t="s">
        <v>31</v>
      </c>
      <c r="G351" s="10" t="s">
        <v>9</v>
      </c>
      <c r="H351" s="6">
        <v>6000</v>
      </c>
      <c r="I351" s="6">
        <v>885.4</v>
      </c>
      <c r="J351" s="6" t="s">
        <v>9</v>
      </c>
      <c r="K351" s="6">
        <v>885.4</v>
      </c>
    </row>
    <row r="352" spans="2:11" ht="15.75" customHeight="1">
      <c r="B352" s="4" t="s">
        <v>9</v>
      </c>
      <c r="C352" s="1" t="str">
        <f>CONCATENATE(B351," ",E352)</f>
        <v>0281675159 39</v>
      </c>
      <c r="D352" s="4" t="s">
        <v>9</v>
      </c>
      <c r="E352" s="4" t="s">
        <v>35</v>
      </c>
      <c r="F352" s="4" t="s">
        <v>36</v>
      </c>
      <c r="G352" s="10">
        <v>267.89</v>
      </c>
      <c r="H352" s="6">
        <v>1484.77</v>
      </c>
      <c r="I352" s="6">
        <v>1484.77</v>
      </c>
      <c r="J352" s="6" t="s">
        <v>9</v>
      </c>
      <c r="K352" s="6">
        <v>1484.77</v>
      </c>
    </row>
    <row r="353" spans="2:11" ht="15.75" customHeight="1">
      <c r="B353" s="4" t="s">
        <v>293</v>
      </c>
      <c r="C353" s="1" t="str">
        <f>CONCATENATE(B353," ",E353)</f>
        <v>0281675161 33</v>
      </c>
      <c r="D353" s="4" t="s">
        <v>9</v>
      </c>
      <c r="E353" s="4" t="s">
        <v>30</v>
      </c>
      <c r="F353" s="4" t="s">
        <v>31</v>
      </c>
      <c r="G353" s="10">
        <v>9000</v>
      </c>
      <c r="H353" s="6">
        <v>1740</v>
      </c>
      <c r="I353" s="6">
        <v>1740</v>
      </c>
      <c r="J353" s="6" t="s">
        <v>9</v>
      </c>
      <c r="K353" s="6">
        <v>1740</v>
      </c>
    </row>
    <row r="354" spans="2:11" ht="15.75" customHeight="1">
      <c r="B354" s="4" t="s">
        <v>294</v>
      </c>
      <c r="C354" s="1" t="str">
        <f>CONCATENATE(B354," ",E354)</f>
        <v>0281675162 33</v>
      </c>
      <c r="D354" s="4" t="s">
        <v>9</v>
      </c>
      <c r="E354" s="4" t="s">
        <v>30</v>
      </c>
      <c r="F354" s="4" t="s">
        <v>31</v>
      </c>
      <c r="G354" s="10">
        <v>3050</v>
      </c>
      <c r="H354" s="6">
        <v>550</v>
      </c>
      <c r="I354" s="6">
        <v>550</v>
      </c>
      <c r="J354" s="6" t="s">
        <v>9</v>
      </c>
      <c r="K354" s="6">
        <v>550</v>
      </c>
    </row>
    <row r="355" spans="2:11" ht="15.75" customHeight="1">
      <c r="B355" s="4" t="s">
        <v>295</v>
      </c>
      <c r="C355" s="1" t="str">
        <f>CONCATENATE(B355," ",E355)</f>
        <v>0281675163 30</v>
      </c>
      <c r="D355" s="4" t="s">
        <v>9</v>
      </c>
      <c r="E355" s="4" t="s">
        <v>28</v>
      </c>
      <c r="F355" s="4" t="s">
        <v>29</v>
      </c>
      <c r="G355" s="10">
        <v>6233.36</v>
      </c>
      <c r="H355" s="6">
        <v>7166.64</v>
      </c>
      <c r="I355" s="6">
        <v>1500</v>
      </c>
      <c r="J355" s="6" t="s">
        <v>9</v>
      </c>
      <c r="K355" s="6">
        <v>1500</v>
      </c>
    </row>
    <row r="356" spans="2:11" ht="15.75" customHeight="1">
      <c r="B356" s="4" t="s">
        <v>9</v>
      </c>
      <c r="C356" s="1" t="str">
        <f>CONCATENATE(B355," ",E356)</f>
        <v>0281675163 33</v>
      </c>
      <c r="D356" s="4" t="s">
        <v>9</v>
      </c>
      <c r="E356" s="4" t="s">
        <v>30</v>
      </c>
      <c r="F356" s="4" t="s">
        <v>31</v>
      </c>
      <c r="G356" s="10" t="s">
        <v>9</v>
      </c>
      <c r="H356" s="6">
        <v>3127</v>
      </c>
      <c r="I356" s="6">
        <v>3127</v>
      </c>
      <c r="J356" s="6" t="s">
        <v>9</v>
      </c>
      <c r="K356" s="6">
        <v>3127</v>
      </c>
    </row>
    <row r="357" spans="2:11" ht="15.75" customHeight="1">
      <c r="B357" s="4" t="s">
        <v>296</v>
      </c>
      <c r="C357" s="1" t="str">
        <f>CONCATENATE(B357," ",E357)</f>
        <v>0281675165 33</v>
      </c>
      <c r="D357" s="4" t="s">
        <v>9</v>
      </c>
      <c r="E357" s="4" t="s">
        <v>30</v>
      </c>
      <c r="F357" s="4" t="s">
        <v>31</v>
      </c>
      <c r="G357" s="10" t="s">
        <v>9</v>
      </c>
      <c r="H357" s="6">
        <v>10473</v>
      </c>
      <c r="I357" s="6">
        <v>8802.22</v>
      </c>
      <c r="J357" s="6" t="s">
        <v>9</v>
      </c>
      <c r="K357" s="6">
        <v>8802.22</v>
      </c>
    </row>
    <row r="358" spans="2:11" ht="15.75" customHeight="1">
      <c r="B358" s="4" t="s">
        <v>297</v>
      </c>
      <c r="C358" s="1" t="str">
        <f>CONCATENATE(B358," ",E358)</f>
        <v>0281675279 52</v>
      </c>
      <c r="D358" s="4" t="s">
        <v>9</v>
      </c>
      <c r="E358" s="4" t="s">
        <v>32</v>
      </c>
      <c r="F358" s="4" t="s">
        <v>33</v>
      </c>
      <c r="G358" s="10">
        <v>9600</v>
      </c>
      <c r="H358" s="6" t="s">
        <v>9</v>
      </c>
      <c r="I358" s="6" t="s">
        <v>9</v>
      </c>
      <c r="J358" s="6" t="s">
        <v>9</v>
      </c>
      <c r="K358" s="6" t="s">
        <v>9</v>
      </c>
    </row>
    <row r="359" spans="2:11" ht="15.75" customHeight="1">
      <c r="B359" s="4" t="s">
        <v>298</v>
      </c>
      <c r="C359" s="1" t="str">
        <f>CONCATENATE(B359," ",E359)</f>
        <v>0281675280 33</v>
      </c>
      <c r="D359" s="4" t="s">
        <v>9</v>
      </c>
      <c r="E359" s="4" t="s">
        <v>30</v>
      </c>
      <c r="F359" s="4" t="s">
        <v>31</v>
      </c>
      <c r="G359" s="10" t="s">
        <v>9</v>
      </c>
      <c r="H359" s="6">
        <v>3047</v>
      </c>
      <c r="I359" s="6">
        <v>3047</v>
      </c>
      <c r="J359" s="6" t="s">
        <v>9</v>
      </c>
      <c r="K359" s="6">
        <v>3047</v>
      </c>
    </row>
    <row r="360" spans="2:11" ht="15.75" customHeight="1">
      <c r="B360" s="4" t="s">
        <v>9</v>
      </c>
      <c r="C360" s="1" t="str">
        <f>CONCATENATE(B359," ",E360)</f>
        <v>0281675280 39</v>
      </c>
      <c r="D360" s="4" t="s">
        <v>9</v>
      </c>
      <c r="E360" s="4" t="s">
        <v>35</v>
      </c>
      <c r="F360" s="4" t="s">
        <v>36</v>
      </c>
      <c r="G360" s="10">
        <v>5750</v>
      </c>
      <c r="H360" s="6">
        <v>2250</v>
      </c>
      <c r="I360" s="6">
        <v>315</v>
      </c>
      <c r="J360" s="6" t="s">
        <v>9</v>
      </c>
      <c r="K360" s="6">
        <v>315</v>
      </c>
    </row>
    <row r="361" spans="2:11" ht="15.75" customHeight="1">
      <c r="B361" s="4" t="s">
        <v>299</v>
      </c>
      <c r="C361" s="1" t="str">
        <f>CONCATENATE(B361," ",E361)</f>
        <v>0281675509 39</v>
      </c>
      <c r="D361" s="4" t="s">
        <v>9</v>
      </c>
      <c r="E361" s="4" t="s">
        <v>35</v>
      </c>
      <c r="F361" s="4" t="s">
        <v>36</v>
      </c>
      <c r="G361" s="10">
        <v>1296.6</v>
      </c>
      <c r="H361" s="6">
        <v>8703.4</v>
      </c>
      <c r="I361" s="6">
        <v>4099.5</v>
      </c>
      <c r="J361" s="6" t="s">
        <v>9</v>
      </c>
      <c r="K361" s="6">
        <v>4099.5</v>
      </c>
    </row>
    <row r="362" spans="2:11" ht="15.75" customHeight="1">
      <c r="B362" s="4" t="s">
        <v>300</v>
      </c>
      <c r="C362" s="1" t="str">
        <f>CONCATENATE(B362," ",E362)</f>
        <v>0281675510 52</v>
      </c>
      <c r="D362" s="4" t="s">
        <v>9</v>
      </c>
      <c r="E362" s="4" t="s">
        <v>32</v>
      </c>
      <c r="F362" s="4" t="s">
        <v>33</v>
      </c>
      <c r="G362" s="10" t="s">
        <v>9</v>
      </c>
      <c r="H362" s="6">
        <v>9000</v>
      </c>
      <c r="I362" s="6">
        <v>9000</v>
      </c>
      <c r="J362" s="6">
        <v>9000</v>
      </c>
      <c r="K362" s="6" t="s">
        <v>9</v>
      </c>
    </row>
    <row r="363" spans="2:11" ht="15.75" customHeight="1">
      <c r="B363" s="4" t="s">
        <v>301</v>
      </c>
      <c r="C363" s="1" t="str">
        <f>CONCATENATE(B363," ",E363)</f>
        <v>0281675512 18</v>
      </c>
      <c r="D363" s="4" t="s">
        <v>9</v>
      </c>
      <c r="E363" s="4" t="s">
        <v>21</v>
      </c>
      <c r="F363" s="4" t="s">
        <v>22</v>
      </c>
      <c r="G363" s="10" t="s">
        <v>9</v>
      </c>
      <c r="H363" s="6">
        <v>4800</v>
      </c>
      <c r="I363" s="6">
        <v>4800</v>
      </c>
      <c r="J363" s="6" t="s">
        <v>9</v>
      </c>
      <c r="K363" s="6">
        <v>4800</v>
      </c>
    </row>
    <row r="364" spans="2:11" ht="15.75" customHeight="1">
      <c r="B364" s="4" t="s">
        <v>9</v>
      </c>
      <c r="C364" s="1" t="str">
        <f>CONCATENATE(B363," ",E364)</f>
        <v>0281675512 52</v>
      </c>
      <c r="D364" s="4" t="s">
        <v>9</v>
      </c>
      <c r="E364" s="4" t="s">
        <v>32</v>
      </c>
      <c r="F364" s="4" t="s">
        <v>33</v>
      </c>
      <c r="G364" s="10">
        <v>500</v>
      </c>
      <c r="H364" s="6">
        <v>43500</v>
      </c>
      <c r="I364" s="6" t="s">
        <v>9</v>
      </c>
      <c r="J364" s="6" t="s">
        <v>9</v>
      </c>
      <c r="K364" s="6" t="s">
        <v>9</v>
      </c>
    </row>
    <row r="365" spans="2:11" ht="15.75" customHeight="1">
      <c r="B365" s="4" t="s">
        <v>302</v>
      </c>
      <c r="C365" s="1" t="str">
        <f>CONCATENATE(B365," ",E365)</f>
        <v>0281675516 18</v>
      </c>
      <c r="D365" s="4" t="s">
        <v>9</v>
      </c>
      <c r="E365" s="4" t="s">
        <v>21</v>
      </c>
      <c r="F365" s="4" t="s">
        <v>22</v>
      </c>
      <c r="G365" s="10" t="s">
        <v>9</v>
      </c>
      <c r="H365" s="6">
        <v>51000</v>
      </c>
      <c r="I365" s="6">
        <v>51000</v>
      </c>
      <c r="J365" s="6" t="s">
        <v>9</v>
      </c>
      <c r="K365" s="6">
        <v>51000</v>
      </c>
    </row>
    <row r="366" spans="2:11" ht="15.75" customHeight="1">
      <c r="B366" s="4" t="s">
        <v>9</v>
      </c>
      <c r="C366" s="1" t="str">
        <f>CONCATENATE(B365," ",E366)</f>
        <v>0281675516 30</v>
      </c>
      <c r="D366" s="4" t="s">
        <v>9</v>
      </c>
      <c r="E366" s="4" t="s">
        <v>28</v>
      </c>
      <c r="F366" s="4" t="s">
        <v>29</v>
      </c>
      <c r="G366" s="10">
        <v>80000</v>
      </c>
      <c r="H366" s="6" t="s">
        <v>9</v>
      </c>
      <c r="I366" s="6" t="s">
        <v>9</v>
      </c>
      <c r="J366" s="6" t="s">
        <v>9</v>
      </c>
      <c r="K366" s="6" t="s">
        <v>9</v>
      </c>
    </row>
    <row r="367" spans="2:11" ht="15.75" customHeight="1">
      <c r="B367" s="4" t="s">
        <v>303</v>
      </c>
      <c r="C367" s="1" t="str">
        <f>CONCATENATE(B367," ",E367)</f>
        <v>0281675622 18</v>
      </c>
      <c r="D367" s="4" t="s">
        <v>9</v>
      </c>
      <c r="E367" s="4" t="s">
        <v>21</v>
      </c>
      <c r="F367" s="4" t="s">
        <v>22</v>
      </c>
      <c r="G367" s="10" t="s">
        <v>9</v>
      </c>
      <c r="H367" s="6">
        <v>24400</v>
      </c>
      <c r="I367" s="6">
        <v>24400</v>
      </c>
      <c r="J367" s="6" t="s">
        <v>9</v>
      </c>
      <c r="K367" s="6">
        <v>24400</v>
      </c>
    </row>
    <row r="368" spans="2:11" ht="15.75" customHeight="1">
      <c r="B368" s="4" t="s">
        <v>304</v>
      </c>
      <c r="C368" s="1" t="str">
        <f>CONCATENATE(B368," ",E368)</f>
        <v>0281675623 18</v>
      </c>
      <c r="D368" s="4" t="s">
        <v>9</v>
      </c>
      <c r="E368" s="4" t="s">
        <v>21</v>
      </c>
      <c r="F368" s="4" t="s">
        <v>22</v>
      </c>
      <c r="G368" s="10" t="s">
        <v>9</v>
      </c>
      <c r="H368" s="6">
        <v>6800</v>
      </c>
      <c r="I368" s="6">
        <v>6800</v>
      </c>
      <c r="J368" s="6" t="s">
        <v>9</v>
      </c>
      <c r="K368" s="6">
        <v>6800</v>
      </c>
    </row>
    <row r="369" spans="2:11" ht="15.75" customHeight="1">
      <c r="B369" s="4" t="s">
        <v>305</v>
      </c>
      <c r="C369" s="1" t="str">
        <f>CONCATENATE(B369," ",E369)</f>
        <v>0281675625 18</v>
      </c>
      <c r="D369" s="4" t="s">
        <v>9</v>
      </c>
      <c r="E369" s="4" t="s">
        <v>21</v>
      </c>
      <c r="F369" s="4" t="s">
        <v>22</v>
      </c>
      <c r="G369" s="10" t="s">
        <v>9</v>
      </c>
      <c r="H369" s="6">
        <v>3200</v>
      </c>
      <c r="I369" s="6">
        <v>3200</v>
      </c>
      <c r="J369" s="6" t="s">
        <v>9</v>
      </c>
      <c r="K369" s="6">
        <v>3200</v>
      </c>
    </row>
    <row r="370" spans="2:11" ht="15.75" customHeight="1">
      <c r="B370" s="4" t="s">
        <v>306</v>
      </c>
      <c r="C370" s="1" t="str">
        <f>CONCATENATE(B370," ",E370)</f>
        <v>0281675626 18</v>
      </c>
      <c r="D370" s="4" t="s">
        <v>9</v>
      </c>
      <c r="E370" s="4" t="s">
        <v>21</v>
      </c>
      <c r="F370" s="4" t="s">
        <v>22</v>
      </c>
      <c r="G370" s="10">
        <v>116400</v>
      </c>
      <c r="H370" s="6">
        <v>543600</v>
      </c>
      <c r="I370" s="6">
        <v>543600</v>
      </c>
      <c r="J370" s="6" t="s">
        <v>9</v>
      </c>
      <c r="K370" s="6">
        <v>543600</v>
      </c>
    </row>
    <row r="371" spans="2:11" ht="15.75" customHeight="1">
      <c r="B371" s="4" t="s">
        <v>9</v>
      </c>
      <c r="C371" s="1" t="str">
        <f>CONCATENATE(B370," ",E371)</f>
        <v>0281675626 92</v>
      </c>
      <c r="D371" s="4" t="s">
        <v>9</v>
      </c>
      <c r="E371" s="4" t="s">
        <v>71</v>
      </c>
      <c r="F371" s="4" t="s">
        <v>72</v>
      </c>
      <c r="G371" s="10">
        <v>68800</v>
      </c>
      <c r="H371" s="6" t="s">
        <v>9</v>
      </c>
      <c r="I371" s="6" t="s">
        <v>9</v>
      </c>
      <c r="J371" s="6" t="s">
        <v>9</v>
      </c>
      <c r="K371" s="6" t="s">
        <v>9</v>
      </c>
    </row>
    <row r="372" spans="2:11" ht="15.75" customHeight="1">
      <c r="B372" s="4" t="s">
        <v>307</v>
      </c>
      <c r="C372" s="1" t="str">
        <f>CONCATENATE(B372," ",E372)</f>
        <v>0281675814 33</v>
      </c>
      <c r="D372" s="4" t="s">
        <v>9</v>
      </c>
      <c r="E372" s="4" t="s">
        <v>30</v>
      </c>
      <c r="F372" s="4" t="s">
        <v>31</v>
      </c>
      <c r="G372" s="10" t="s">
        <v>9</v>
      </c>
      <c r="H372" s="6">
        <v>776</v>
      </c>
      <c r="I372" s="6">
        <v>776</v>
      </c>
      <c r="J372" s="6" t="s">
        <v>9</v>
      </c>
      <c r="K372" s="6">
        <v>776</v>
      </c>
    </row>
    <row r="373" spans="2:11" ht="15.75" customHeight="1">
      <c r="B373" s="4" t="s">
        <v>9</v>
      </c>
      <c r="C373" s="1" t="str">
        <f>CONCATENATE(B372," ",E373)</f>
        <v>0281675814 39</v>
      </c>
      <c r="D373" s="4" t="s">
        <v>9</v>
      </c>
      <c r="E373" s="4" t="s">
        <v>35</v>
      </c>
      <c r="F373" s="4" t="s">
        <v>36</v>
      </c>
      <c r="G373" s="10">
        <v>5000</v>
      </c>
      <c r="H373" s="6" t="s">
        <v>9</v>
      </c>
      <c r="I373" s="6" t="s">
        <v>9</v>
      </c>
      <c r="J373" s="6" t="s">
        <v>9</v>
      </c>
      <c r="K373" s="6" t="s">
        <v>9</v>
      </c>
    </row>
    <row r="374" spans="2:11" ht="15.75" customHeight="1">
      <c r="B374" s="4" t="s">
        <v>308</v>
      </c>
      <c r="C374" s="1" t="str">
        <f>CONCATENATE(B374," ",E374)</f>
        <v>0281675815 18</v>
      </c>
      <c r="D374" s="4" t="s">
        <v>9</v>
      </c>
      <c r="E374" s="4" t="s">
        <v>21</v>
      </c>
      <c r="F374" s="4" t="s">
        <v>22</v>
      </c>
      <c r="G374" s="10" t="s">
        <v>9</v>
      </c>
      <c r="H374" s="6">
        <v>3600</v>
      </c>
      <c r="I374" s="6">
        <v>3600</v>
      </c>
      <c r="J374" s="6" t="s">
        <v>9</v>
      </c>
      <c r="K374" s="6">
        <v>3600</v>
      </c>
    </row>
    <row r="375" spans="2:11" ht="15.75" customHeight="1">
      <c r="B375" s="4" t="s">
        <v>309</v>
      </c>
      <c r="C375" s="1" t="str">
        <f>CONCATENATE(B375," ",E375)</f>
        <v>0281678334 18</v>
      </c>
      <c r="D375" s="4" t="s">
        <v>9</v>
      </c>
      <c r="E375" s="4" t="s">
        <v>21</v>
      </c>
      <c r="F375" s="4" t="s">
        <v>22</v>
      </c>
      <c r="G375" s="10">
        <v>28900</v>
      </c>
      <c r="H375" s="6">
        <v>34350</v>
      </c>
      <c r="I375" s="6">
        <v>34350</v>
      </c>
      <c r="J375" s="6" t="s">
        <v>9</v>
      </c>
      <c r="K375" s="6">
        <v>34350</v>
      </c>
    </row>
    <row r="376" spans="2:11" ht="15.75" customHeight="1">
      <c r="B376" s="4" t="s">
        <v>310</v>
      </c>
      <c r="C376" s="1" t="str">
        <f>CONCATENATE(B376," ",E376)</f>
        <v>0281678335 52</v>
      </c>
      <c r="D376" s="4" t="s">
        <v>9</v>
      </c>
      <c r="E376" s="4" t="s">
        <v>32</v>
      </c>
      <c r="F376" s="4" t="s">
        <v>33</v>
      </c>
      <c r="G376" s="10">
        <v>214184.87</v>
      </c>
      <c r="H376" s="6">
        <v>185815.13</v>
      </c>
      <c r="I376" s="6">
        <v>185815.13</v>
      </c>
      <c r="J376" s="6" t="s">
        <v>9</v>
      </c>
      <c r="K376" s="6">
        <v>185815.13</v>
      </c>
    </row>
    <row r="377" spans="2:11" ht="15.75" customHeight="1">
      <c r="B377" s="4" t="s">
        <v>311</v>
      </c>
      <c r="C377" s="1" t="str">
        <f>CONCATENATE(B377," ",E377)</f>
        <v>0281678336 18</v>
      </c>
      <c r="D377" s="4" t="s">
        <v>9</v>
      </c>
      <c r="E377" s="4" t="s">
        <v>21</v>
      </c>
      <c r="F377" s="4" t="s">
        <v>22</v>
      </c>
      <c r="G377" s="10">
        <v>20900</v>
      </c>
      <c r="H377" s="6" t="s">
        <v>9</v>
      </c>
      <c r="I377" s="6" t="s">
        <v>9</v>
      </c>
      <c r="J377" s="6" t="s">
        <v>9</v>
      </c>
      <c r="K377" s="6" t="s">
        <v>9</v>
      </c>
    </row>
    <row r="378" spans="2:11" ht="15.75" customHeight="1">
      <c r="B378" s="4" t="s">
        <v>9</v>
      </c>
      <c r="C378" s="1" t="str">
        <f>CONCATENATE(B377," ",E378)</f>
        <v>0281678336 52</v>
      </c>
      <c r="D378" s="4" t="s">
        <v>9</v>
      </c>
      <c r="E378" s="4" t="s">
        <v>32</v>
      </c>
      <c r="F378" s="4" t="s">
        <v>33</v>
      </c>
      <c r="G378" s="10">
        <v>42900</v>
      </c>
      <c r="H378" s="6" t="s">
        <v>9</v>
      </c>
      <c r="I378" s="6" t="s">
        <v>9</v>
      </c>
      <c r="J378" s="6" t="s">
        <v>9</v>
      </c>
      <c r="K378" s="6" t="s">
        <v>9</v>
      </c>
    </row>
    <row r="379" spans="2:11" ht="15.75" customHeight="1">
      <c r="B379" s="4" t="s">
        <v>312</v>
      </c>
      <c r="C379" s="1" t="str">
        <f>CONCATENATE(B379," ",E379)</f>
        <v>0281678338 18</v>
      </c>
      <c r="D379" s="4" t="s">
        <v>9</v>
      </c>
      <c r="E379" s="4" t="s">
        <v>21</v>
      </c>
      <c r="F379" s="4" t="s">
        <v>22</v>
      </c>
      <c r="G379" s="10">
        <v>16500</v>
      </c>
      <c r="H379" s="6" t="s">
        <v>9</v>
      </c>
      <c r="I379" s="6" t="s">
        <v>9</v>
      </c>
      <c r="J379" s="6" t="s">
        <v>9</v>
      </c>
      <c r="K379" s="6" t="s">
        <v>9</v>
      </c>
    </row>
    <row r="380" spans="2:11" ht="15.75" customHeight="1">
      <c r="B380" s="4" t="s">
        <v>313</v>
      </c>
      <c r="C380" s="1" t="str">
        <f>CONCATENATE(B380," ",E380)</f>
        <v>0281678339 18</v>
      </c>
      <c r="D380" s="4" t="s">
        <v>9</v>
      </c>
      <c r="E380" s="4" t="s">
        <v>21</v>
      </c>
      <c r="F380" s="4" t="s">
        <v>22</v>
      </c>
      <c r="G380" s="10">
        <v>4400</v>
      </c>
      <c r="H380" s="6" t="s">
        <v>9</v>
      </c>
      <c r="I380" s="6" t="s">
        <v>9</v>
      </c>
      <c r="J380" s="6" t="s">
        <v>9</v>
      </c>
      <c r="K380" s="6" t="s">
        <v>9</v>
      </c>
    </row>
    <row r="381" spans="2:11" ht="15.75" customHeight="1">
      <c r="B381" s="4" t="s">
        <v>314</v>
      </c>
      <c r="C381" s="1" t="str">
        <f>CONCATENATE(B381," ",E381)</f>
        <v>0281678340 18</v>
      </c>
      <c r="D381" s="4" t="s">
        <v>9</v>
      </c>
      <c r="E381" s="4" t="s">
        <v>21</v>
      </c>
      <c r="F381" s="4" t="s">
        <v>22</v>
      </c>
      <c r="G381" s="10">
        <v>16500</v>
      </c>
      <c r="H381" s="6" t="s">
        <v>9</v>
      </c>
      <c r="I381" s="6" t="s">
        <v>9</v>
      </c>
      <c r="J381" s="6" t="s">
        <v>9</v>
      </c>
      <c r="K381" s="6" t="s">
        <v>9</v>
      </c>
    </row>
    <row r="382" spans="2:11" ht="15.75" customHeight="1">
      <c r="B382" s="4" t="s">
        <v>9</v>
      </c>
      <c r="C382" s="1" t="str">
        <f>CONCATENATE(B381," ",E382)</f>
        <v>0281678340 52</v>
      </c>
      <c r="D382" s="4" t="s">
        <v>9</v>
      </c>
      <c r="E382" s="4" t="s">
        <v>32</v>
      </c>
      <c r="F382" s="4" t="s">
        <v>33</v>
      </c>
      <c r="G382" s="10">
        <v>12400</v>
      </c>
      <c r="H382" s="6" t="s">
        <v>9</v>
      </c>
      <c r="I382" s="6" t="s">
        <v>9</v>
      </c>
      <c r="J382" s="6" t="s">
        <v>9</v>
      </c>
      <c r="K382" s="6" t="s">
        <v>9</v>
      </c>
    </row>
    <row r="383" spans="2:11" ht="15.75" customHeight="1">
      <c r="B383" s="4" t="s">
        <v>315</v>
      </c>
      <c r="C383" s="1" t="str">
        <f>CONCATENATE(B383," ",E383)</f>
        <v>0281678344 52</v>
      </c>
      <c r="D383" s="4" t="s">
        <v>9</v>
      </c>
      <c r="E383" s="4" t="s">
        <v>32</v>
      </c>
      <c r="F383" s="4" t="s">
        <v>33</v>
      </c>
      <c r="G383" s="10">
        <v>34500</v>
      </c>
      <c r="H383" s="6" t="s">
        <v>9</v>
      </c>
      <c r="I383" s="6" t="s">
        <v>9</v>
      </c>
      <c r="J383" s="6" t="s">
        <v>9</v>
      </c>
      <c r="K383" s="6" t="s">
        <v>9</v>
      </c>
    </row>
    <row r="384" spans="2:11" ht="15.75" customHeight="1">
      <c r="B384" s="4" t="s">
        <v>316</v>
      </c>
      <c r="C384" s="1" t="str">
        <f>CONCATENATE(B384," ",E384)</f>
        <v>0281678345 52</v>
      </c>
      <c r="D384" s="4" t="s">
        <v>9</v>
      </c>
      <c r="E384" s="4" t="s">
        <v>32</v>
      </c>
      <c r="F384" s="4" t="s">
        <v>33</v>
      </c>
      <c r="G384" s="10">
        <v>13500</v>
      </c>
      <c r="H384" s="6" t="s">
        <v>9</v>
      </c>
      <c r="I384" s="6" t="s">
        <v>9</v>
      </c>
      <c r="J384" s="6" t="s">
        <v>9</v>
      </c>
      <c r="K384" s="6" t="s">
        <v>9</v>
      </c>
    </row>
    <row r="385" spans="2:11" ht="15.75" customHeight="1">
      <c r="B385" s="4" t="s">
        <v>317</v>
      </c>
      <c r="C385" s="1" t="str">
        <f>CONCATENATE(B385," ",E385)</f>
        <v>0281678346 18</v>
      </c>
      <c r="D385" s="4" t="s">
        <v>9</v>
      </c>
      <c r="E385" s="4" t="s">
        <v>21</v>
      </c>
      <c r="F385" s="4" t="s">
        <v>22</v>
      </c>
      <c r="G385" s="10">
        <v>12100</v>
      </c>
      <c r="H385" s="6" t="s">
        <v>9</v>
      </c>
      <c r="I385" s="6" t="s">
        <v>9</v>
      </c>
      <c r="J385" s="6" t="s">
        <v>9</v>
      </c>
      <c r="K385" s="6" t="s">
        <v>9</v>
      </c>
    </row>
    <row r="386" spans="2:11" ht="15.75" customHeight="1">
      <c r="B386" s="4" t="s">
        <v>9</v>
      </c>
      <c r="C386" s="1" t="str">
        <f>CONCATENATE(B385," ",E386)</f>
        <v>0281678346 52</v>
      </c>
      <c r="D386" s="4" t="s">
        <v>9</v>
      </c>
      <c r="E386" s="4" t="s">
        <v>32</v>
      </c>
      <c r="F386" s="4" t="s">
        <v>33</v>
      </c>
      <c r="G386" s="10">
        <v>30000</v>
      </c>
      <c r="H386" s="6" t="s">
        <v>9</v>
      </c>
      <c r="I386" s="6" t="s">
        <v>9</v>
      </c>
      <c r="J386" s="6" t="s">
        <v>9</v>
      </c>
      <c r="K386" s="6" t="s">
        <v>9</v>
      </c>
    </row>
    <row r="387" spans="2:11" ht="15.75" customHeight="1">
      <c r="B387" s="4" t="s">
        <v>318</v>
      </c>
      <c r="C387" s="1" t="str">
        <f>CONCATENATE(B387," ",E387)</f>
        <v>0281678347 52</v>
      </c>
      <c r="D387" s="4" t="s">
        <v>9</v>
      </c>
      <c r="E387" s="4" t="s">
        <v>32</v>
      </c>
      <c r="F387" s="4" t="s">
        <v>33</v>
      </c>
      <c r="G387" s="10">
        <v>12000</v>
      </c>
      <c r="H387" s="6" t="s">
        <v>9</v>
      </c>
      <c r="I387" s="6" t="s">
        <v>9</v>
      </c>
      <c r="J387" s="6" t="s">
        <v>9</v>
      </c>
      <c r="K387" s="6" t="s">
        <v>9</v>
      </c>
    </row>
    <row r="388" spans="2:11" ht="15.75" customHeight="1">
      <c r="B388" s="4" t="s">
        <v>319</v>
      </c>
      <c r="C388" s="1" t="str">
        <f>CONCATENATE(B388," ",E388)</f>
        <v>0281678348 18</v>
      </c>
      <c r="D388" s="4" t="s">
        <v>9</v>
      </c>
      <c r="E388" s="4" t="s">
        <v>21</v>
      </c>
      <c r="F388" s="4" t="s">
        <v>22</v>
      </c>
      <c r="G388" s="10">
        <v>16500</v>
      </c>
      <c r="H388" s="6" t="s">
        <v>9</v>
      </c>
      <c r="I388" s="6" t="s">
        <v>9</v>
      </c>
      <c r="J388" s="6" t="s">
        <v>9</v>
      </c>
      <c r="K388" s="6" t="s">
        <v>9</v>
      </c>
    </row>
    <row r="389" spans="2:11" ht="15.75" customHeight="1">
      <c r="B389" s="4" t="s">
        <v>9</v>
      </c>
      <c r="C389" s="1" t="str">
        <f>CONCATENATE(B388," ",E389)</f>
        <v>0281678348 52</v>
      </c>
      <c r="D389" s="4" t="s">
        <v>9</v>
      </c>
      <c r="E389" s="4" t="s">
        <v>32</v>
      </c>
      <c r="F389" s="4" t="s">
        <v>33</v>
      </c>
      <c r="G389" s="10">
        <v>24050</v>
      </c>
      <c r="H389" s="6" t="s">
        <v>9</v>
      </c>
      <c r="I389" s="6" t="s">
        <v>9</v>
      </c>
      <c r="J389" s="6" t="s">
        <v>9</v>
      </c>
      <c r="K389" s="6" t="s">
        <v>9</v>
      </c>
    </row>
    <row r="390" spans="2:11" ht="15.75" customHeight="1">
      <c r="B390" s="4" t="s">
        <v>320</v>
      </c>
      <c r="C390" s="1" t="str">
        <f aca="true" t="shared" si="4" ref="C390:C428">CONCATENATE(B390," ",E390)</f>
        <v>0281678349 18</v>
      </c>
      <c r="D390" s="4" t="s">
        <v>9</v>
      </c>
      <c r="E390" s="4" t="s">
        <v>21</v>
      </c>
      <c r="F390" s="4" t="s">
        <v>22</v>
      </c>
      <c r="G390" s="10" t="s">
        <v>9</v>
      </c>
      <c r="H390" s="6">
        <v>18700</v>
      </c>
      <c r="I390" s="6">
        <v>18700</v>
      </c>
      <c r="J390" s="6" t="s">
        <v>9</v>
      </c>
      <c r="K390" s="6">
        <v>18700</v>
      </c>
    </row>
    <row r="391" spans="2:11" ht="15.75" customHeight="1">
      <c r="B391" s="4" t="s">
        <v>321</v>
      </c>
      <c r="C391" s="1" t="str">
        <f t="shared" si="4"/>
        <v>0281678352 18</v>
      </c>
      <c r="D391" s="4" t="s">
        <v>9</v>
      </c>
      <c r="E391" s="4" t="s">
        <v>21</v>
      </c>
      <c r="F391" s="4" t="s">
        <v>22</v>
      </c>
      <c r="G391" s="10" t="s">
        <v>9</v>
      </c>
      <c r="H391" s="6">
        <v>18700</v>
      </c>
      <c r="I391" s="6">
        <v>18700</v>
      </c>
      <c r="J391" s="6" t="s">
        <v>9</v>
      </c>
      <c r="K391" s="6">
        <v>18700</v>
      </c>
    </row>
    <row r="392" spans="2:11" ht="15.75" customHeight="1">
      <c r="B392" s="4" t="s">
        <v>322</v>
      </c>
      <c r="C392" s="1" t="str">
        <f t="shared" si="4"/>
        <v>0281678353 18</v>
      </c>
      <c r="D392" s="4" t="s">
        <v>9</v>
      </c>
      <c r="E392" s="4" t="s">
        <v>21</v>
      </c>
      <c r="F392" s="4" t="s">
        <v>22</v>
      </c>
      <c r="G392" s="10" t="s">
        <v>9</v>
      </c>
      <c r="H392" s="6">
        <v>18700</v>
      </c>
      <c r="I392" s="6">
        <v>18700</v>
      </c>
      <c r="J392" s="6" t="s">
        <v>9</v>
      </c>
      <c r="K392" s="6">
        <v>18700</v>
      </c>
    </row>
    <row r="393" spans="2:11" ht="15.75" customHeight="1">
      <c r="B393" s="4" t="s">
        <v>323</v>
      </c>
      <c r="C393" s="1" t="str">
        <f t="shared" si="4"/>
        <v>0281678355 18</v>
      </c>
      <c r="D393" s="4" t="s">
        <v>9</v>
      </c>
      <c r="E393" s="4" t="s">
        <v>21</v>
      </c>
      <c r="F393" s="4" t="s">
        <v>22</v>
      </c>
      <c r="G393" s="10" t="s">
        <v>9</v>
      </c>
      <c r="H393" s="6">
        <v>18700</v>
      </c>
      <c r="I393" s="6">
        <v>18700</v>
      </c>
      <c r="J393" s="6" t="s">
        <v>9</v>
      </c>
      <c r="K393" s="6">
        <v>18700</v>
      </c>
    </row>
    <row r="394" spans="2:11" ht="15.75" customHeight="1">
      <c r="B394" s="4" t="s">
        <v>324</v>
      </c>
      <c r="C394" s="1" t="str">
        <f t="shared" si="4"/>
        <v>0281678400 18</v>
      </c>
      <c r="D394" s="4" t="s">
        <v>9</v>
      </c>
      <c r="E394" s="4" t="s">
        <v>21</v>
      </c>
      <c r="F394" s="4" t="s">
        <v>22</v>
      </c>
      <c r="G394" s="10" t="s">
        <v>9</v>
      </c>
      <c r="H394" s="6">
        <v>18700</v>
      </c>
      <c r="I394" s="6">
        <v>18700</v>
      </c>
      <c r="J394" s="6" t="s">
        <v>9</v>
      </c>
      <c r="K394" s="6">
        <v>18700</v>
      </c>
    </row>
    <row r="395" spans="2:11" ht="15.75" customHeight="1">
      <c r="B395" s="4" t="s">
        <v>325</v>
      </c>
      <c r="C395" s="1" t="str">
        <f t="shared" si="4"/>
        <v>0281678401 18</v>
      </c>
      <c r="D395" s="4" t="s">
        <v>9</v>
      </c>
      <c r="E395" s="4" t="s">
        <v>21</v>
      </c>
      <c r="F395" s="4" t="s">
        <v>22</v>
      </c>
      <c r="G395" s="10" t="s">
        <v>9</v>
      </c>
      <c r="H395" s="6">
        <v>6600</v>
      </c>
      <c r="I395" s="6">
        <v>6600</v>
      </c>
      <c r="J395" s="6" t="s">
        <v>9</v>
      </c>
      <c r="K395" s="6">
        <v>6600</v>
      </c>
    </row>
    <row r="396" spans="2:11" ht="15.75" customHeight="1">
      <c r="B396" s="4" t="s">
        <v>326</v>
      </c>
      <c r="C396" s="1" t="str">
        <f t="shared" si="4"/>
        <v>0281678402 18</v>
      </c>
      <c r="D396" s="4" t="s">
        <v>9</v>
      </c>
      <c r="E396" s="4" t="s">
        <v>21</v>
      </c>
      <c r="F396" s="4" t="s">
        <v>22</v>
      </c>
      <c r="G396" s="10" t="s">
        <v>9</v>
      </c>
      <c r="H396" s="6">
        <v>11000</v>
      </c>
      <c r="I396" s="6">
        <v>11000</v>
      </c>
      <c r="J396" s="6" t="s">
        <v>9</v>
      </c>
      <c r="K396" s="6">
        <v>11000</v>
      </c>
    </row>
    <row r="397" spans="2:11" ht="15.75" customHeight="1">
      <c r="B397" s="4" t="s">
        <v>327</v>
      </c>
      <c r="C397" s="1" t="str">
        <f t="shared" si="4"/>
        <v>0281678403 18</v>
      </c>
      <c r="D397" s="4" t="s">
        <v>9</v>
      </c>
      <c r="E397" s="4" t="s">
        <v>21</v>
      </c>
      <c r="F397" s="4" t="s">
        <v>22</v>
      </c>
      <c r="G397" s="10">
        <v>3000</v>
      </c>
      <c r="H397" s="6">
        <v>9100</v>
      </c>
      <c r="I397" s="6">
        <v>9100</v>
      </c>
      <c r="J397" s="6" t="s">
        <v>9</v>
      </c>
      <c r="K397" s="6">
        <v>9100</v>
      </c>
    </row>
    <row r="398" spans="2:11" ht="15.75" customHeight="1">
      <c r="B398" s="4" t="s">
        <v>328</v>
      </c>
      <c r="C398" s="1" t="str">
        <f t="shared" si="4"/>
        <v>0281678404 18</v>
      </c>
      <c r="D398" s="4" t="s">
        <v>9</v>
      </c>
      <c r="E398" s="4" t="s">
        <v>21</v>
      </c>
      <c r="F398" s="4" t="s">
        <v>22</v>
      </c>
      <c r="G398" s="10">
        <v>1600</v>
      </c>
      <c r="H398" s="6">
        <v>10500</v>
      </c>
      <c r="I398" s="6">
        <v>10500</v>
      </c>
      <c r="J398" s="6" t="s">
        <v>9</v>
      </c>
      <c r="K398" s="6">
        <v>10500</v>
      </c>
    </row>
    <row r="399" spans="2:11" ht="15.75" customHeight="1">
      <c r="B399" s="4" t="s">
        <v>329</v>
      </c>
      <c r="C399" s="1" t="str">
        <f t="shared" si="4"/>
        <v>0281678405 18</v>
      </c>
      <c r="D399" s="4" t="s">
        <v>9</v>
      </c>
      <c r="E399" s="4" t="s">
        <v>21</v>
      </c>
      <c r="F399" s="4" t="s">
        <v>22</v>
      </c>
      <c r="G399" s="10">
        <v>2500</v>
      </c>
      <c r="H399" s="6">
        <v>8500</v>
      </c>
      <c r="I399" s="6">
        <v>8500</v>
      </c>
      <c r="J399" s="6" t="s">
        <v>9</v>
      </c>
      <c r="K399" s="6">
        <v>8500</v>
      </c>
    </row>
    <row r="400" spans="2:11" ht="15.75" customHeight="1">
      <c r="B400" s="4" t="s">
        <v>330</v>
      </c>
      <c r="C400" s="1" t="str">
        <f t="shared" si="4"/>
        <v>0281678406 18</v>
      </c>
      <c r="D400" s="4" t="s">
        <v>9</v>
      </c>
      <c r="E400" s="4" t="s">
        <v>21</v>
      </c>
      <c r="F400" s="4" t="s">
        <v>22</v>
      </c>
      <c r="G400" s="10" t="s">
        <v>9</v>
      </c>
      <c r="H400" s="6">
        <v>14300</v>
      </c>
      <c r="I400" s="6">
        <v>14300</v>
      </c>
      <c r="J400" s="6" t="s">
        <v>9</v>
      </c>
      <c r="K400" s="6">
        <v>14300</v>
      </c>
    </row>
    <row r="401" spans="2:11" ht="15.75" customHeight="1">
      <c r="B401" s="4" t="s">
        <v>331</v>
      </c>
      <c r="C401" s="1" t="str">
        <f t="shared" si="4"/>
        <v>0281678408 18</v>
      </c>
      <c r="D401" s="4" t="s">
        <v>9</v>
      </c>
      <c r="E401" s="4" t="s">
        <v>21</v>
      </c>
      <c r="F401" s="4" t="s">
        <v>22</v>
      </c>
      <c r="G401" s="10" t="s">
        <v>9</v>
      </c>
      <c r="H401" s="6">
        <v>14300</v>
      </c>
      <c r="I401" s="6">
        <v>14300</v>
      </c>
      <c r="J401" s="6" t="s">
        <v>9</v>
      </c>
      <c r="K401" s="6">
        <v>14300</v>
      </c>
    </row>
    <row r="402" spans="2:11" ht="15.75" customHeight="1">
      <c r="B402" s="4" t="s">
        <v>332</v>
      </c>
      <c r="C402" s="1" t="str">
        <f t="shared" si="4"/>
        <v>0281678409 18</v>
      </c>
      <c r="D402" s="4" t="s">
        <v>9</v>
      </c>
      <c r="E402" s="4" t="s">
        <v>21</v>
      </c>
      <c r="F402" s="4" t="s">
        <v>22</v>
      </c>
      <c r="G402" s="10">
        <v>1800</v>
      </c>
      <c r="H402" s="6">
        <v>7000</v>
      </c>
      <c r="I402" s="6">
        <v>7000</v>
      </c>
      <c r="J402" s="6" t="s">
        <v>9</v>
      </c>
      <c r="K402" s="6">
        <v>7000</v>
      </c>
    </row>
    <row r="403" spans="2:11" ht="15.75" customHeight="1">
      <c r="B403" s="4" t="s">
        <v>333</v>
      </c>
      <c r="C403" s="1" t="str">
        <f t="shared" si="4"/>
        <v>0281678410 18</v>
      </c>
      <c r="D403" s="4" t="s">
        <v>9</v>
      </c>
      <c r="E403" s="4" t="s">
        <v>21</v>
      </c>
      <c r="F403" s="4" t="s">
        <v>22</v>
      </c>
      <c r="G403" s="10" t="s">
        <v>9</v>
      </c>
      <c r="H403" s="6">
        <v>6600</v>
      </c>
      <c r="I403" s="6">
        <v>6600</v>
      </c>
      <c r="J403" s="6" t="s">
        <v>9</v>
      </c>
      <c r="K403" s="6">
        <v>6600</v>
      </c>
    </row>
    <row r="404" spans="2:11" ht="15.75" customHeight="1">
      <c r="B404" s="4" t="s">
        <v>334</v>
      </c>
      <c r="C404" s="1" t="str">
        <f t="shared" si="4"/>
        <v>0281678411 18</v>
      </c>
      <c r="D404" s="4" t="s">
        <v>9</v>
      </c>
      <c r="E404" s="4" t="s">
        <v>21</v>
      </c>
      <c r="F404" s="4" t="s">
        <v>22</v>
      </c>
      <c r="G404" s="10">
        <v>1700</v>
      </c>
      <c r="H404" s="6">
        <v>17000</v>
      </c>
      <c r="I404" s="6">
        <v>17000</v>
      </c>
      <c r="J404" s="6">
        <v>3400</v>
      </c>
      <c r="K404" s="6">
        <v>13600</v>
      </c>
    </row>
    <row r="405" spans="2:11" ht="15.75" customHeight="1">
      <c r="B405" s="4" t="s">
        <v>335</v>
      </c>
      <c r="C405" s="1" t="str">
        <f t="shared" si="4"/>
        <v>0281678467 18</v>
      </c>
      <c r="D405" s="4" t="s">
        <v>9</v>
      </c>
      <c r="E405" s="4" t="s">
        <v>21</v>
      </c>
      <c r="F405" s="4" t="s">
        <v>22</v>
      </c>
      <c r="G405" s="10" t="s">
        <v>9</v>
      </c>
      <c r="H405" s="6">
        <v>18700</v>
      </c>
      <c r="I405" s="6">
        <v>18700</v>
      </c>
      <c r="J405" s="6" t="s">
        <v>9</v>
      </c>
      <c r="K405" s="6">
        <v>18700</v>
      </c>
    </row>
    <row r="406" spans="2:11" ht="15.75" customHeight="1">
      <c r="B406" s="4" t="s">
        <v>336</v>
      </c>
      <c r="C406" s="1" t="str">
        <f t="shared" si="4"/>
        <v>0281678469 18</v>
      </c>
      <c r="D406" s="4" t="s">
        <v>9</v>
      </c>
      <c r="E406" s="4" t="s">
        <v>21</v>
      </c>
      <c r="F406" s="4" t="s">
        <v>22</v>
      </c>
      <c r="G406" s="10" t="s">
        <v>9</v>
      </c>
      <c r="H406" s="6">
        <v>18700</v>
      </c>
      <c r="I406" s="6">
        <v>18700</v>
      </c>
      <c r="J406" s="6" t="s">
        <v>9</v>
      </c>
      <c r="K406" s="6">
        <v>18700</v>
      </c>
    </row>
    <row r="407" spans="2:11" ht="15.75" customHeight="1">
      <c r="B407" s="4" t="s">
        <v>337</v>
      </c>
      <c r="C407" s="1" t="str">
        <f t="shared" si="4"/>
        <v>0281678516 18</v>
      </c>
      <c r="D407" s="4" t="s">
        <v>9</v>
      </c>
      <c r="E407" s="4" t="s">
        <v>21</v>
      </c>
      <c r="F407" s="4" t="s">
        <v>22</v>
      </c>
      <c r="G407" s="10" t="s">
        <v>9</v>
      </c>
      <c r="H407" s="6">
        <v>8000</v>
      </c>
      <c r="I407" s="6">
        <v>8000</v>
      </c>
      <c r="J407" s="6" t="s">
        <v>9</v>
      </c>
      <c r="K407" s="6">
        <v>8000</v>
      </c>
    </row>
    <row r="408" spans="2:11" ht="15.75" customHeight="1">
      <c r="B408" s="4" t="s">
        <v>338</v>
      </c>
      <c r="C408" s="1" t="str">
        <f t="shared" si="4"/>
        <v>0281678517 18</v>
      </c>
      <c r="D408" s="4" t="s">
        <v>9</v>
      </c>
      <c r="E408" s="4" t="s">
        <v>21</v>
      </c>
      <c r="F408" s="4" t="s">
        <v>22</v>
      </c>
      <c r="G408" s="10">
        <v>3000</v>
      </c>
      <c r="H408" s="6">
        <v>7000</v>
      </c>
      <c r="I408" s="6">
        <v>7000</v>
      </c>
      <c r="J408" s="6" t="s">
        <v>9</v>
      </c>
      <c r="K408" s="6">
        <v>7000</v>
      </c>
    </row>
    <row r="409" spans="2:11" ht="15.75" customHeight="1">
      <c r="B409" s="4" t="s">
        <v>339</v>
      </c>
      <c r="C409" s="1" t="str">
        <f t="shared" si="4"/>
        <v>0281678518 18</v>
      </c>
      <c r="D409" s="4" t="s">
        <v>9</v>
      </c>
      <c r="E409" s="4" t="s">
        <v>21</v>
      </c>
      <c r="F409" s="4" t="s">
        <v>22</v>
      </c>
      <c r="G409" s="10" t="s">
        <v>9</v>
      </c>
      <c r="H409" s="6">
        <v>17000</v>
      </c>
      <c r="I409" s="6">
        <v>17000</v>
      </c>
      <c r="J409" s="6" t="s">
        <v>9</v>
      </c>
      <c r="K409" s="6">
        <v>17000</v>
      </c>
    </row>
    <row r="410" spans="2:11" ht="15.75" customHeight="1">
      <c r="B410" s="4" t="s">
        <v>340</v>
      </c>
      <c r="C410" s="1" t="str">
        <f t="shared" si="4"/>
        <v>0281678519 18</v>
      </c>
      <c r="D410" s="4" t="s">
        <v>9</v>
      </c>
      <c r="E410" s="4" t="s">
        <v>21</v>
      </c>
      <c r="F410" s="4" t="s">
        <v>22</v>
      </c>
      <c r="G410" s="10">
        <v>1500</v>
      </c>
      <c r="H410" s="6">
        <v>9500</v>
      </c>
      <c r="I410" s="6">
        <v>9500</v>
      </c>
      <c r="J410" s="6" t="s">
        <v>9</v>
      </c>
      <c r="K410" s="6">
        <v>9500</v>
      </c>
    </row>
    <row r="411" spans="2:11" ht="15.75" customHeight="1">
      <c r="B411" s="4" t="s">
        <v>341</v>
      </c>
      <c r="C411" s="1" t="str">
        <f t="shared" si="4"/>
        <v>0281678958 18</v>
      </c>
      <c r="D411" s="4" t="s">
        <v>9</v>
      </c>
      <c r="E411" s="4" t="s">
        <v>21</v>
      </c>
      <c r="F411" s="4" t="s">
        <v>22</v>
      </c>
      <c r="G411" s="10" t="s">
        <v>9</v>
      </c>
      <c r="H411" s="6">
        <v>5000</v>
      </c>
      <c r="I411" s="6">
        <v>5000</v>
      </c>
      <c r="J411" s="6" t="s">
        <v>9</v>
      </c>
      <c r="K411" s="6">
        <v>5000</v>
      </c>
    </row>
    <row r="412" spans="2:11" ht="15.75" customHeight="1">
      <c r="B412" s="4" t="s">
        <v>342</v>
      </c>
      <c r="C412" s="1" t="str">
        <f t="shared" si="4"/>
        <v>0281678959 18</v>
      </c>
      <c r="D412" s="4" t="s">
        <v>9</v>
      </c>
      <c r="E412" s="4" t="s">
        <v>21</v>
      </c>
      <c r="F412" s="4" t="s">
        <v>22</v>
      </c>
      <c r="G412" s="10" t="s">
        <v>9</v>
      </c>
      <c r="H412" s="6">
        <v>17000</v>
      </c>
      <c r="I412" s="6">
        <v>17000</v>
      </c>
      <c r="J412" s="6" t="s">
        <v>9</v>
      </c>
      <c r="K412" s="6">
        <v>17000</v>
      </c>
    </row>
    <row r="413" spans="2:11" ht="15.75" customHeight="1">
      <c r="B413" s="4" t="s">
        <v>343</v>
      </c>
      <c r="C413" s="1" t="str">
        <f t="shared" si="4"/>
        <v>0281678960 18</v>
      </c>
      <c r="D413" s="4" t="s">
        <v>9</v>
      </c>
      <c r="E413" s="4" t="s">
        <v>21</v>
      </c>
      <c r="F413" s="4" t="s">
        <v>22</v>
      </c>
      <c r="G413" s="10" t="s">
        <v>9</v>
      </c>
      <c r="H413" s="6">
        <v>17000</v>
      </c>
      <c r="I413" s="6">
        <v>17000</v>
      </c>
      <c r="J413" s="6" t="s">
        <v>9</v>
      </c>
      <c r="K413" s="6">
        <v>17000</v>
      </c>
    </row>
    <row r="414" spans="2:11" ht="15.75" customHeight="1">
      <c r="B414" s="4" t="s">
        <v>344</v>
      </c>
      <c r="C414" s="1" t="str">
        <f t="shared" si="4"/>
        <v>0281678961 18</v>
      </c>
      <c r="D414" s="4" t="s">
        <v>9</v>
      </c>
      <c r="E414" s="4" t="s">
        <v>21</v>
      </c>
      <c r="F414" s="4" t="s">
        <v>22</v>
      </c>
      <c r="G414" s="10" t="s">
        <v>9</v>
      </c>
      <c r="H414" s="6">
        <v>17000</v>
      </c>
      <c r="I414" s="6">
        <v>17000</v>
      </c>
      <c r="J414" s="6" t="s">
        <v>9</v>
      </c>
      <c r="K414" s="6">
        <v>17000</v>
      </c>
    </row>
    <row r="415" spans="2:11" ht="15.75" customHeight="1">
      <c r="B415" s="4" t="s">
        <v>345</v>
      </c>
      <c r="C415" s="1" t="str">
        <f t="shared" si="4"/>
        <v>0281678962 18</v>
      </c>
      <c r="D415" s="4" t="s">
        <v>9</v>
      </c>
      <c r="E415" s="4" t="s">
        <v>21</v>
      </c>
      <c r="F415" s="4" t="s">
        <v>22</v>
      </c>
      <c r="G415" s="10" t="s">
        <v>9</v>
      </c>
      <c r="H415" s="6">
        <v>17000</v>
      </c>
      <c r="I415" s="6">
        <v>17000</v>
      </c>
      <c r="J415" s="6" t="s">
        <v>9</v>
      </c>
      <c r="K415" s="6">
        <v>17000</v>
      </c>
    </row>
    <row r="416" spans="2:11" ht="15.75" customHeight="1">
      <c r="B416" s="4" t="s">
        <v>346</v>
      </c>
      <c r="C416" s="1" t="str">
        <f t="shared" si="4"/>
        <v>0281678963 18</v>
      </c>
      <c r="D416" s="4" t="s">
        <v>9</v>
      </c>
      <c r="E416" s="4" t="s">
        <v>21</v>
      </c>
      <c r="F416" s="4" t="s">
        <v>22</v>
      </c>
      <c r="G416" s="10">
        <v>1000</v>
      </c>
      <c r="H416" s="6">
        <v>10000</v>
      </c>
      <c r="I416" s="6">
        <v>10000</v>
      </c>
      <c r="J416" s="6" t="s">
        <v>9</v>
      </c>
      <c r="K416" s="6">
        <v>10000</v>
      </c>
    </row>
    <row r="417" spans="2:11" ht="15.75" customHeight="1">
      <c r="B417" s="4" t="s">
        <v>347</v>
      </c>
      <c r="C417" s="1" t="str">
        <f t="shared" si="4"/>
        <v>0281678964 18</v>
      </c>
      <c r="D417" s="4" t="s">
        <v>9</v>
      </c>
      <c r="E417" s="4" t="s">
        <v>21</v>
      </c>
      <c r="F417" s="4" t="s">
        <v>22</v>
      </c>
      <c r="G417" s="10" t="s">
        <v>9</v>
      </c>
      <c r="H417" s="6">
        <v>5000</v>
      </c>
      <c r="I417" s="6">
        <v>5000</v>
      </c>
      <c r="J417" s="6" t="s">
        <v>9</v>
      </c>
      <c r="K417" s="6">
        <v>5000</v>
      </c>
    </row>
    <row r="418" spans="2:11" ht="15.75" customHeight="1">
      <c r="B418" s="4" t="s">
        <v>348</v>
      </c>
      <c r="C418" s="1" t="str">
        <f t="shared" si="4"/>
        <v>0281678965 18</v>
      </c>
      <c r="D418" s="4" t="s">
        <v>9</v>
      </c>
      <c r="E418" s="4" t="s">
        <v>21</v>
      </c>
      <c r="F418" s="4" t="s">
        <v>22</v>
      </c>
      <c r="G418" s="10" t="s">
        <v>9</v>
      </c>
      <c r="H418" s="6">
        <v>5000</v>
      </c>
      <c r="I418" s="6">
        <v>5000</v>
      </c>
      <c r="J418" s="6" t="s">
        <v>9</v>
      </c>
      <c r="K418" s="6">
        <v>5000</v>
      </c>
    </row>
    <row r="419" spans="2:11" ht="15.75" customHeight="1">
      <c r="B419" s="4" t="s">
        <v>349</v>
      </c>
      <c r="C419" s="1" t="str">
        <f t="shared" si="4"/>
        <v>0281679179 18</v>
      </c>
      <c r="D419" s="4" t="s">
        <v>9</v>
      </c>
      <c r="E419" s="4" t="s">
        <v>21</v>
      </c>
      <c r="F419" s="4" t="s">
        <v>22</v>
      </c>
      <c r="G419" s="10">
        <v>2700</v>
      </c>
      <c r="H419" s="6">
        <v>4500</v>
      </c>
      <c r="I419" s="6">
        <v>4500</v>
      </c>
      <c r="J419" s="6" t="s">
        <v>9</v>
      </c>
      <c r="K419" s="6">
        <v>4500</v>
      </c>
    </row>
    <row r="420" spans="2:11" ht="15.75" customHeight="1">
      <c r="B420" s="4" t="s">
        <v>350</v>
      </c>
      <c r="C420" s="1" t="str">
        <f t="shared" si="4"/>
        <v>0281679180 18</v>
      </c>
      <c r="D420" s="4" t="s">
        <v>9</v>
      </c>
      <c r="E420" s="4" t="s">
        <v>21</v>
      </c>
      <c r="F420" s="4" t="s">
        <v>22</v>
      </c>
      <c r="G420" s="10" t="s">
        <v>9</v>
      </c>
      <c r="H420" s="6">
        <v>11000</v>
      </c>
      <c r="I420" s="6">
        <v>11000</v>
      </c>
      <c r="J420" s="6" t="s">
        <v>9</v>
      </c>
      <c r="K420" s="6">
        <v>11000</v>
      </c>
    </row>
    <row r="421" spans="2:11" ht="15.75" customHeight="1">
      <c r="B421" s="4" t="s">
        <v>351</v>
      </c>
      <c r="C421" s="1" t="str">
        <f t="shared" si="4"/>
        <v>0281679443 18</v>
      </c>
      <c r="D421" s="4" t="s">
        <v>9</v>
      </c>
      <c r="E421" s="4" t="s">
        <v>21</v>
      </c>
      <c r="F421" s="4" t="s">
        <v>22</v>
      </c>
      <c r="G421" s="10" t="s">
        <v>9</v>
      </c>
      <c r="H421" s="6">
        <v>15300</v>
      </c>
      <c r="I421" s="6">
        <v>15300</v>
      </c>
      <c r="J421" s="6" t="s">
        <v>9</v>
      </c>
      <c r="K421" s="6">
        <v>15300</v>
      </c>
    </row>
    <row r="422" spans="2:11" ht="15.75" customHeight="1">
      <c r="B422" s="4" t="s">
        <v>352</v>
      </c>
      <c r="C422" s="1" t="str">
        <f t="shared" si="4"/>
        <v>0281679446 18</v>
      </c>
      <c r="D422" s="4" t="s">
        <v>9</v>
      </c>
      <c r="E422" s="4" t="s">
        <v>21</v>
      </c>
      <c r="F422" s="4" t="s">
        <v>22</v>
      </c>
      <c r="G422" s="10" t="s">
        <v>9</v>
      </c>
      <c r="H422" s="6">
        <v>15300</v>
      </c>
      <c r="I422" s="6">
        <v>15300</v>
      </c>
      <c r="J422" s="6" t="s">
        <v>9</v>
      </c>
      <c r="K422" s="6">
        <v>15300</v>
      </c>
    </row>
    <row r="423" spans="2:11" ht="15.75" customHeight="1">
      <c r="B423" s="4" t="s">
        <v>353</v>
      </c>
      <c r="C423" s="1" t="str">
        <f t="shared" si="4"/>
        <v>0281679447 18</v>
      </c>
      <c r="D423" s="4" t="s">
        <v>9</v>
      </c>
      <c r="E423" s="4" t="s">
        <v>21</v>
      </c>
      <c r="F423" s="4" t="s">
        <v>22</v>
      </c>
      <c r="G423" s="10" t="s">
        <v>9</v>
      </c>
      <c r="H423" s="6">
        <v>15300</v>
      </c>
      <c r="I423" s="6">
        <v>15300</v>
      </c>
      <c r="J423" s="6" t="s">
        <v>9</v>
      </c>
      <c r="K423" s="6">
        <v>15300</v>
      </c>
    </row>
    <row r="424" spans="2:11" ht="15.75" customHeight="1">
      <c r="B424" s="4" t="s">
        <v>354</v>
      </c>
      <c r="C424" s="1" t="str">
        <f t="shared" si="4"/>
        <v>0281679448 18</v>
      </c>
      <c r="D424" s="4" t="s">
        <v>9</v>
      </c>
      <c r="E424" s="4" t="s">
        <v>21</v>
      </c>
      <c r="F424" s="4" t="s">
        <v>22</v>
      </c>
      <c r="G424" s="10">
        <v>10200</v>
      </c>
      <c r="H424" s="6">
        <v>5100</v>
      </c>
      <c r="I424" s="6">
        <v>5100</v>
      </c>
      <c r="J424" s="6" t="s">
        <v>9</v>
      </c>
      <c r="K424" s="6">
        <v>5100</v>
      </c>
    </row>
    <row r="425" spans="2:11" ht="15.75" customHeight="1">
      <c r="B425" s="4" t="s">
        <v>355</v>
      </c>
      <c r="C425" s="1" t="str">
        <f t="shared" si="4"/>
        <v>0281679451 18</v>
      </c>
      <c r="D425" s="4" t="s">
        <v>9</v>
      </c>
      <c r="E425" s="4" t="s">
        <v>21</v>
      </c>
      <c r="F425" s="4" t="s">
        <v>22</v>
      </c>
      <c r="G425" s="10" t="s">
        <v>9</v>
      </c>
      <c r="H425" s="6">
        <v>13000</v>
      </c>
      <c r="I425" s="6">
        <v>13000</v>
      </c>
      <c r="J425" s="6" t="s">
        <v>9</v>
      </c>
      <c r="K425" s="6">
        <v>13000</v>
      </c>
    </row>
    <row r="426" spans="2:11" ht="15.75" customHeight="1">
      <c r="B426" s="4" t="s">
        <v>356</v>
      </c>
      <c r="C426" s="1" t="str">
        <f t="shared" si="4"/>
        <v>0281679452 18</v>
      </c>
      <c r="D426" s="4" t="s">
        <v>9</v>
      </c>
      <c r="E426" s="4" t="s">
        <v>21</v>
      </c>
      <c r="F426" s="4" t="s">
        <v>22</v>
      </c>
      <c r="G426" s="10">
        <v>2700</v>
      </c>
      <c r="H426" s="6">
        <v>9000</v>
      </c>
      <c r="I426" s="6">
        <v>9000</v>
      </c>
      <c r="J426" s="6" t="s">
        <v>9</v>
      </c>
      <c r="K426" s="6">
        <v>9000</v>
      </c>
    </row>
    <row r="427" spans="2:11" ht="15.75" customHeight="1">
      <c r="B427" s="4" t="s">
        <v>357</v>
      </c>
      <c r="C427" s="1" t="str">
        <f t="shared" si="4"/>
        <v>0281679455 18</v>
      </c>
      <c r="D427" s="4" t="s">
        <v>9</v>
      </c>
      <c r="E427" s="4" t="s">
        <v>21</v>
      </c>
      <c r="F427" s="4" t="s">
        <v>22</v>
      </c>
      <c r="G427" s="10" t="s">
        <v>9</v>
      </c>
      <c r="H427" s="6">
        <v>11700</v>
      </c>
      <c r="I427" s="6">
        <v>11700</v>
      </c>
      <c r="J427" s="6" t="s">
        <v>9</v>
      </c>
      <c r="K427" s="6">
        <v>11700</v>
      </c>
    </row>
    <row r="428" spans="2:11" ht="15.75" customHeight="1">
      <c r="B428" s="4" t="s">
        <v>358</v>
      </c>
      <c r="C428" s="1" t="str">
        <f t="shared" si="4"/>
        <v>0281679748 18</v>
      </c>
      <c r="D428" s="4" t="s">
        <v>9</v>
      </c>
      <c r="E428" s="4" t="s">
        <v>21</v>
      </c>
      <c r="F428" s="4" t="s">
        <v>22</v>
      </c>
      <c r="G428" s="10">
        <v>1</v>
      </c>
      <c r="H428" s="6">
        <v>11999</v>
      </c>
      <c r="I428" s="6">
        <v>11999</v>
      </c>
      <c r="J428" s="6" t="s">
        <v>9</v>
      </c>
      <c r="K428" s="6">
        <v>11999</v>
      </c>
    </row>
    <row r="429" spans="2:11" ht="15.75" customHeight="1">
      <c r="B429" s="4" t="s">
        <v>9</v>
      </c>
      <c r="C429" s="1" t="str">
        <f>CONCATENATE(B428," ",E429)</f>
        <v>0281679748 20</v>
      </c>
      <c r="D429" s="4" t="s">
        <v>9</v>
      </c>
      <c r="E429" s="4" t="s">
        <v>64</v>
      </c>
      <c r="F429" s="4" t="s">
        <v>65</v>
      </c>
      <c r="G429" s="10">
        <v>1080</v>
      </c>
      <c r="H429" s="6">
        <v>1080</v>
      </c>
      <c r="I429" s="6">
        <v>1080</v>
      </c>
      <c r="J429" s="6" t="s">
        <v>9</v>
      </c>
      <c r="K429" s="6">
        <v>1080</v>
      </c>
    </row>
    <row r="430" spans="2:11" ht="15.75" customHeight="1">
      <c r="B430" s="4" t="s">
        <v>9</v>
      </c>
      <c r="C430" s="1" t="str">
        <f>CONCATENATE(B428," ",E430)</f>
        <v>0281679748 30</v>
      </c>
      <c r="D430" s="4" t="s">
        <v>9</v>
      </c>
      <c r="E430" s="4" t="s">
        <v>28</v>
      </c>
      <c r="F430" s="4" t="s">
        <v>29</v>
      </c>
      <c r="G430" s="10">
        <v>2553.4</v>
      </c>
      <c r="H430" s="6">
        <v>15446.6</v>
      </c>
      <c r="I430" s="6">
        <v>12296.6</v>
      </c>
      <c r="J430" s="6" t="s">
        <v>9</v>
      </c>
      <c r="K430" s="6">
        <v>12296.6</v>
      </c>
    </row>
    <row r="431" spans="2:11" ht="15.75" customHeight="1">
      <c r="B431" s="4" t="s">
        <v>359</v>
      </c>
      <c r="C431" s="1" t="str">
        <f>CONCATENATE(B431," ",E431)</f>
        <v>0281679749 18</v>
      </c>
      <c r="D431" s="4" t="s">
        <v>9</v>
      </c>
      <c r="E431" s="4" t="s">
        <v>21</v>
      </c>
      <c r="F431" s="4" t="s">
        <v>22</v>
      </c>
      <c r="G431" s="10">
        <v>1900</v>
      </c>
      <c r="H431" s="6">
        <v>13300</v>
      </c>
      <c r="I431" s="6">
        <v>13300</v>
      </c>
      <c r="J431" s="6" t="s">
        <v>9</v>
      </c>
      <c r="K431" s="6">
        <v>13300</v>
      </c>
    </row>
    <row r="432" spans="2:11" ht="15.75" customHeight="1">
      <c r="B432" s="4" t="s">
        <v>9</v>
      </c>
      <c r="C432" s="1" t="str">
        <f>CONCATENATE(B431," ",E432)</f>
        <v>0281679749 39</v>
      </c>
      <c r="D432" s="4" t="s">
        <v>9</v>
      </c>
      <c r="E432" s="4" t="s">
        <v>35</v>
      </c>
      <c r="F432" s="4" t="s">
        <v>36</v>
      </c>
      <c r="G432" s="10">
        <v>6739.4</v>
      </c>
      <c r="H432" s="6" t="s">
        <v>9</v>
      </c>
      <c r="I432" s="6" t="s">
        <v>9</v>
      </c>
      <c r="J432" s="6" t="s">
        <v>9</v>
      </c>
      <c r="K432" s="6" t="s">
        <v>9</v>
      </c>
    </row>
    <row r="433" spans="2:11" ht="15.75" customHeight="1">
      <c r="B433" s="4" t="s">
        <v>9</v>
      </c>
      <c r="C433" s="1" t="str">
        <f>CONCATENATE(B431," ",E433)</f>
        <v>0281679749 52</v>
      </c>
      <c r="D433" s="4" t="s">
        <v>9</v>
      </c>
      <c r="E433" s="4" t="s">
        <v>32</v>
      </c>
      <c r="F433" s="4" t="s">
        <v>33</v>
      </c>
      <c r="G433" s="10">
        <v>904</v>
      </c>
      <c r="H433" s="6">
        <v>5096</v>
      </c>
      <c r="I433" s="6" t="s">
        <v>9</v>
      </c>
      <c r="J433" s="6" t="s">
        <v>9</v>
      </c>
      <c r="K433" s="6" t="s">
        <v>9</v>
      </c>
    </row>
    <row r="434" spans="2:11" ht="15.75" customHeight="1">
      <c r="B434" s="4" t="s">
        <v>360</v>
      </c>
      <c r="C434" s="1" t="str">
        <f>CONCATENATE(B434," ",E434)</f>
        <v>0281679754 18</v>
      </c>
      <c r="D434" s="4" t="s">
        <v>9</v>
      </c>
      <c r="E434" s="4" t="s">
        <v>21</v>
      </c>
      <c r="F434" s="4" t="s">
        <v>22</v>
      </c>
      <c r="G434" s="10">
        <v>2550</v>
      </c>
      <c r="H434" s="6">
        <v>11450</v>
      </c>
      <c r="I434" s="6">
        <v>11450</v>
      </c>
      <c r="J434" s="6">
        <v>1350</v>
      </c>
      <c r="K434" s="6">
        <v>10100</v>
      </c>
    </row>
    <row r="435" spans="2:11" ht="15.75" customHeight="1">
      <c r="B435" s="4" t="s">
        <v>9</v>
      </c>
      <c r="C435" s="1" t="str">
        <f>CONCATENATE(B434," ",E435)</f>
        <v>0281679754 20</v>
      </c>
      <c r="D435" s="4" t="s">
        <v>9</v>
      </c>
      <c r="E435" s="4" t="s">
        <v>64</v>
      </c>
      <c r="F435" s="4" t="s">
        <v>65</v>
      </c>
      <c r="G435" s="10">
        <v>1080</v>
      </c>
      <c r="H435" s="6">
        <v>720</v>
      </c>
      <c r="I435" s="6">
        <v>720</v>
      </c>
      <c r="J435" s="6" t="s">
        <v>9</v>
      </c>
      <c r="K435" s="6">
        <v>720</v>
      </c>
    </row>
    <row r="436" spans="2:11" ht="15.75" customHeight="1">
      <c r="B436" s="4" t="s">
        <v>361</v>
      </c>
      <c r="C436" s="1" t="str">
        <f>CONCATENATE(B436," ",E436)</f>
        <v>0281679755 18</v>
      </c>
      <c r="D436" s="4" t="s">
        <v>9</v>
      </c>
      <c r="E436" s="4" t="s">
        <v>21</v>
      </c>
      <c r="F436" s="4" t="s">
        <v>22</v>
      </c>
      <c r="G436" s="10">
        <v>800</v>
      </c>
      <c r="H436" s="6">
        <v>2400</v>
      </c>
      <c r="I436" s="6">
        <v>2400</v>
      </c>
      <c r="J436" s="6" t="s">
        <v>9</v>
      </c>
      <c r="K436" s="6">
        <v>2400</v>
      </c>
    </row>
    <row r="437" spans="2:11" ht="15.75" customHeight="1">
      <c r="B437" s="4" t="s">
        <v>9</v>
      </c>
      <c r="C437" s="1" t="str">
        <f>CONCATENATE(B436," ",E437)</f>
        <v>0281679755 30</v>
      </c>
      <c r="D437" s="4" t="s">
        <v>9</v>
      </c>
      <c r="E437" s="4" t="s">
        <v>28</v>
      </c>
      <c r="F437" s="4" t="s">
        <v>29</v>
      </c>
      <c r="G437" s="10">
        <v>373.52</v>
      </c>
      <c r="H437" s="6">
        <v>1426.48</v>
      </c>
      <c r="I437" s="6">
        <v>1274.6</v>
      </c>
      <c r="J437" s="6" t="s">
        <v>9</v>
      </c>
      <c r="K437" s="6">
        <v>1274.6</v>
      </c>
    </row>
    <row r="438" spans="2:11" ht="15.75" customHeight="1">
      <c r="B438" s="4" t="s">
        <v>9</v>
      </c>
      <c r="C438" s="1" t="str">
        <f>CONCATENATE(B436," ",E438)</f>
        <v>0281679755 52</v>
      </c>
      <c r="D438" s="4" t="s">
        <v>9</v>
      </c>
      <c r="E438" s="4" t="s">
        <v>32</v>
      </c>
      <c r="F438" s="4" t="s">
        <v>33</v>
      </c>
      <c r="G438" s="10">
        <v>9496.33</v>
      </c>
      <c r="H438" s="6">
        <v>24003.67</v>
      </c>
      <c r="I438" s="6">
        <v>24003.67</v>
      </c>
      <c r="J438" s="6" t="s">
        <v>9</v>
      </c>
      <c r="K438" s="6">
        <v>24003.67</v>
      </c>
    </row>
    <row r="439" spans="2:11" ht="15.75" customHeight="1">
      <c r="B439" s="4" t="s">
        <v>362</v>
      </c>
      <c r="C439" s="1" t="str">
        <f>CONCATENATE(B439," ",E439)</f>
        <v>0281679756 52</v>
      </c>
      <c r="D439" s="4" t="s">
        <v>9</v>
      </c>
      <c r="E439" s="4" t="s">
        <v>32</v>
      </c>
      <c r="F439" s="4" t="s">
        <v>33</v>
      </c>
      <c r="G439" s="10">
        <v>10</v>
      </c>
      <c r="H439" s="6">
        <v>131190</v>
      </c>
      <c r="I439" s="6">
        <v>131190</v>
      </c>
      <c r="J439" s="6">
        <v>51190</v>
      </c>
      <c r="K439" s="6">
        <v>80000</v>
      </c>
    </row>
    <row r="440" spans="2:11" ht="15.75" customHeight="1">
      <c r="B440" s="4" t="s">
        <v>363</v>
      </c>
      <c r="C440" s="1" t="str">
        <f>CONCATENATE(B440," ",E440)</f>
        <v>0281679757 30</v>
      </c>
      <c r="D440" s="4" t="s">
        <v>9</v>
      </c>
      <c r="E440" s="4" t="s">
        <v>28</v>
      </c>
      <c r="F440" s="4" t="s">
        <v>29</v>
      </c>
      <c r="G440" s="10">
        <v>48633</v>
      </c>
      <c r="H440" s="6">
        <v>61367</v>
      </c>
      <c r="I440" s="6">
        <v>38175</v>
      </c>
      <c r="J440" s="6" t="s">
        <v>9</v>
      </c>
      <c r="K440" s="6">
        <v>38175</v>
      </c>
    </row>
    <row r="441" spans="2:11" ht="15.75" customHeight="1">
      <c r="B441" s="4" t="s">
        <v>364</v>
      </c>
      <c r="C441" s="1" t="str">
        <f>CONCATENATE(B441," ",E441)</f>
        <v>0281679875 18</v>
      </c>
      <c r="D441" s="4" t="s">
        <v>9</v>
      </c>
      <c r="E441" s="4" t="s">
        <v>21</v>
      </c>
      <c r="F441" s="4" t="s">
        <v>22</v>
      </c>
      <c r="G441" s="10">
        <v>8250</v>
      </c>
      <c r="H441" s="6" t="s">
        <v>9</v>
      </c>
      <c r="I441" s="6" t="s">
        <v>9</v>
      </c>
      <c r="J441" s="6" t="s">
        <v>9</v>
      </c>
      <c r="K441" s="6" t="s">
        <v>9</v>
      </c>
    </row>
    <row r="442" spans="2:11" ht="15.75" customHeight="1">
      <c r="B442" s="4" t="s">
        <v>365</v>
      </c>
      <c r="C442" s="1" t="str">
        <f>CONCATENATE(B442," ",E442)</f>
        <v>0281679877 30</v>
      </c>
      <c r="D442" s="4" t="s">
        <v>9</v>
      </c>
      <c r="E442" s="4" t="s">
        <v>28</v>
      </c>
      <c r="F442" s="4" t="s">
        <v>29</v>
      </c>
      <c r="G442" s="10">
        <v>5840</v>
      </c>
      <c r="H442" s="6">
        <v>1400</v>
      </c>
      <c r="I442" s="6" t="s">
        <v>9</v>
      </c>
      <c r="J442" s="6" t="s">
        <v>9</v>
      </c>
      <c r="K442" s="6" t="s">
        <v>9</v>
      </c>
    </row>
    <row r="443" spans="2:11" ht="15.75" customHeight="1">
      <c r="B443" s="4" t="s">
        <v>9</v>
      </c>
      <c r="C443" s="1" t="str">
        <f>CONCATENATE(B442," ",E443)</f>
        <v>0281679877 33</v>
      </c>
      <c r="D443" s="4" t="s">
        <v>9</v>
      </c>
      <c r="E443" s="4" t="s">
        <v>30</v>
      </c>
      <c r="F443" s="4" t="s">
        <v>31</v>
      </c>
      <c r="G443" s="10">
        <v>754.24</v>
      </c>
      <c r="H443" s="6">
        <v>1995.76</v>
      </c>
      <c r="I443" s="6">
        <v>1995.76</v>
      </c>
      <c r="J443" s="6" t="s">
        <v>9</v>
      </c>
      <c r="K443" s="6">
        <v>1995.76</v>
      </c>
    </row>
    <row r="444" spans="2:11" ht="15.75" customHeight="1">
      <c r="B444" s="4" t="s">
        <v>9</v>
      </c>
      <c r="C444" s="1" t="str">
        <f>CONCATENATE(B442," ",E444)</f>
        <v>0281679877 39</v>
      </c>
      <c r="D444" s="4" t="s">
        <v>9</v>
      </c>
      <c r="E444" s="4" t="s">
        <v>35</v>
      </c>
      <c r="F444" s="4" t="s">
        <v>36</v>
      </c>
      <c r="G444" s="10">
        <v>50000</v>
      </c>
      <c r="H444" s="6">
        <v>4265.62</v>
      </c>
      <c r="I444" s="6" t="s">
        <v>9</v>
      </c>
      <c r="J444" s="6" t="s">
        <v>9</v>
      </c>
      <c r="K444" s="6" t="s">
        <v>9</v>
      </c>
    </row>
    <row r="445" spans="2:11" ht="15.75" customHeight="1">
      <c r="B445" s="4" t="s">
        <v>9</v>
      </c>
      <c r="C445" s="1" t="str">
        <f>CONCATENATE(B442," ",E445)</f>
        <v>0281679877 52</v>
      </c>
      <c r="D445" s="4" t="s">
        <v>9</v>
      </c>
      <c r="E445" s="4" t="s">
        <v>32</v>
      </c>
      <c r="F445" s="4" t="s">
        <v>33</v>
      </c>
      <c r="G445" s="10">
        <v>46450</v>
      </c>
      <c r="H445" s="6">
        <v>3550</v>
      </c>
      <c r="I445" s="6" t="s">
        <v>9</v>
      </c>
      <c r="J445" s="6" t="s">
        <v>9</v>
      </c>
      <c r="K445" s="6" t="s">
        <v>9</v>
      </c>
    </row>
    <row r="446" spans="2:11" ht="15.75" customHeight="1">
      <c r="B446" s="4" t="s">
        <v>366</v>
      </c>
      <c r="C446" s="1" t="str">
        <f>CONCATENATE(B446," ",E446)</f>
        <v>0281679878 18</v>
      </c>
      <c r="D446" s="4" t="s">
        <v>9</v>
      </c>
      <c r="E446" s="4" t="s">
        <v>21</v>
      </c>
      <c r="F446" s="4" t="s">
        <v>22</v>
      </c>
      <c r="G446" s="10">
        <v>6100</v>
      </c>
      <c r="H446" s="6">
        <v>3000</v>
      </c>
      <c r="I446" s="6">
        <v>3000</v>
      </c>
      <c r="J446" s="6" t="s">
        <v>9</v>
      </c>
      <c r="K446" s="6">
        <v>3000</v>
      </c>
    </row>
    <row r="447" spans="2:11" ht="15.75" customHeight="1">
      <c r="B447" s="4" t="s">
        <v>367</v>
      </c>
      <c r="C447" s="1" t="str">
        <f>CONCATENATE(B447," ",E447)</f>
        <v>0281679880 30</v>
      </c>
      <c r="D447" s="4" t="s">
        <v>9</v>
      </c>
      <c r="E447" s="4" t="s">
        <v>28</v>
      </c>
      <c r="F447" s="4" t="s">
        <v>29</v>
      </c>
      <c r="G447" s="10">
        <v>634</v>
      </c>
      <c r="H447" s="6">
        <v>3366</v>
      </c>
      <c r="I447" s="6" t="s">
        <v>9</v>
      </c>
      <c r="J447" s="6" t="s">
        <v>9</v>
      </c>
      <c r="K447" s="6" t="s">
        <v>9</v>
      </c>
    </row>
    <row r="448" spans="2:11" ht="15.75" customHeight="1">
      <c r="B448" s="4" t="s">
        <v>368</v>
      </c>
      <c r="C448" s="1" t="str">
        <f>CONCATENATE(B448," ",E448)</f>
        <v>0281679882 30</v>
      </c>
      <c r="D448" s="4" t="s">
        <v>9</v>
      </c>
      <c r="E448" s="4" t="s">
        <v>28</v>
      </c>
      <c r="F448" s="4" t="s">
        <v>29</v>
      </c>
      <c r="G448" s="10" t="s">
        <v>9</v>
      </c>
      <c r="H448" s="6">
        <v>4000</v>
      </c>
      <c r="I448" s="6">
        <v>4000</v>
      </c>
      <c r="J448" s="6" t="s">
        <v>9</v>
      </c>
      <c r="K448" s="6">
        <v>4000</v>
      </c>
    </row>
    <row r="449" spans="2:11" ht="15.75" customHeight="1">
      <c r="B449" s="4" t="s">
        <v>369</v>
      </c>
      <c r="C449" s="1" t="str">
        <f>CONCATENATE(B449," ",E449)</f>
        <v>0281679913 18</v>
      </c>
      <c r="D449" s="4" t="s">
        <v>9</v>
      </c>
      <c r="E449" s="4" t="s">
        <v>21</v>
      </c>
      <c r="F449" s="4" t="s">
        <v>22</v>
      </c>
      <c r="G449" s="10">
        <v>5500</v>
      </c>
      <c r="H449" s="6" t="s">
        <v>9</v>
      </c>
      <c r="I449" s="6" t="s">
        <v>9</v>
      </c>
      <c r="J449" s="6" t="s">
        <v>9</v>
      </c>
      <c r="K449" s="6" t="s">
        <v>9</v>
      </c>
    </row>
    <row r="450" spans="2:11" ht="15.75" customHeight="1">
      <c r="B450" s="4" t="s">
        <v>9</v>
      </c>
      <c r="C450" s="1" t="str">
        <f>CONCATENATE(B449," ",E450)</f>
        <v>0281679913 52</v>
      </c>
      <c r="D450" s="4" t="s">
        <v>9</v>
      </c>
      <c r="E450" s="4" t="s">
        <v>32</v>
      </c>
      <c r="F450" s="4" t="s">
        <v>33</v>
      </c>
      <c r="G450" s="10">
        <v>300</v>
      </c>
      <c r="H450" s="6">
        <v>8000</v>
      </c>
      <c r="I450" s="6">
        <v>8000</v>
      </c>
      <c r="J450" s="6">
        <v>8000</v>
      </c>
      <c r="K450" s="6" t="s">
        <v>9</v>
      </c>
    </row>
    <row r="451" spans="2:11" ht="15.75" customHeight="1">
      <c r="B451" s="4" t="s">
        <v>370</v>
      </c>
      <c r="C451" s="1" t="str">
        <f>CONCATENATE(B451," ",E451)</f>
        <v>0281679917 30</v>
      </c>
      <c r="D451" s="4" t="s">
        <v>9</v>
      </c>
      <c r="E451" s="4" t="s">
        <v>28</v>
      </c>
      <c r="F451" s="4" t="s">
        <v>29</v>
      </c>
      <c r="G451" s="10">
        <v>272.74</v>
      </c>
      <c r="H451" s="6">
        <v>3927.26</v>
      </c>
      <c r="I451" s="6" t="s">
        <v>9</v>
      </c>
      <c r="J451" s="6" t="s">
        <v>9</v>
      </c>
      <c r="K451" s="6" t="s">
        <v>9</v>
      </c>
    </row>
    <row r="452" spans="2:11" ht="15.75" customHeight="1">
      <c r="B452" s="4" t="s">
        <v>371</v>
      </c>
      <c r="C452" s="1" t="str">
        <f>CONCATENATE(B452," ",E452)</f>
        <v>0281679918 30</v>
      </c>
      <c r="D452" s="4" t="s">
        <v>9</v>
      </c>
      <c r="E452" s="4" t="s">
        <v>28</v>
      </c>
      <c r="F452" s="4" t="s">
        <v>29</v>
      </c>
      <c r="G452" s="10">
        <v>1151</v>
      </c>
      <c r="H452" s="6">
        <v>349</v>
      </c>
      <c r="I452" s="6">
        <v>349</v>
      </c>
      <c r="J452" s="6" t="s">
        <v>9</v>
      </c>
      <c r="K452" s="6">
        <v>349</v>
      </c>
    </row>
    <row r="453" spans="2:11" ht="15.75" customHeight="1">
      <c r="B453" s="4" t="s">
        <v>372</v>
      </c>
      <c r="C453" s="1" t="str">
        <f>CONCATENATE(B453," ",E453)</f>
        <v>0281679919 20</v>
      </c>
      <c r="D453" s="4" t="s">
        <v>9</v>
      </c>
      <c r="E453" s="4" t="s">
        <v>64</v>
      </c>
      <c r="F453" s="4" t="s">
        <v>65</v>
      </c>
      <c r="G453" s="10">
        <v>2550</v>
      </c>
      <c r="H453" s="6">
        <v>450</v>
      </c>
      <c r="I453" s="6">
        <v>450</v>
      </c>
      <c r="J453" s="6" t="s">
        <v>9</v>
      </c>
      <c r="K453" s="6">
        <v>450</v>
      </c>
    </row>
    <row r="454" spans="2:11" ht="15.75" customHeight="1">
      <c r="B454" s="4" t="s">
        <v>9</v>
      </c>
      <c r="C454" s="1" t="str">
        <f>CONCATENATE(B453," ",E454)</f>
        <v>0281679919 33</v>
      </c>
      <c r="D454" s="4" t="s">
        <v>9</v>
      </c>
      <c r="E454" s="4" t="s">
        <v>30</v>
      </c>
      <c r="F454" s="4" t="s">
        <v>31</v>
      </c>
      <c r="G454" s="10" t="s">
        <v>9</v>
      </c>
      <c r="H454" s="6">
        <v>4000</v>
      </c>
      <c r="I454" s="6">
        <v>449.94</v>
      </c>
      <c r="J454" s="6" t="s">
        <v>9</v>
      </c>
      <c r="K454" s="6">
        <v>449.94</v>
      </c>
    </row>
    <row r="455" spans="2:11" ht="15.75" customHeight="1">
      <c r="B455" s="4" t="s">
        <v>373</v>
      </c>
      <c r="C455" s="1" t="str">
        <f>CONCATENATE(B455," ",E455)</f>
        <v>0281679921 30</v>
      </c>
      <c r="D455" s="4" t="s">
        <v>9</v>
      </c>
      <c r="E455" s="4" t="s">
        <v>28</v>
      </c>
      <c r="F455" s="4" t="s">
        <v>29</v>
      </c>
      <c r="G455" s="10">
        <v>22258</v>
      </c>
      <c r="H455" s="6">
        <v>2742</v>
      </c>
      <c r="I455" s="6" t="s">
        <v>9</v>
      </c>
      <c r="J455" s="6" t="s">
        <v>9</v>
      </c>
      <c r="K455" s="6" t="s">
        <v>9</v>
      </c>
    </row>
    <row r="456" spans="2:11" ht="15.75" customHeight="1">
      <c r="B456" s="4" t="s">
        <v>374</v>
      </c>
      <c r="C456" s="1" t="str">
        <f>CONCATENATE(B456," ",E456)</f>
        <v>0281679922 30</v>
      </c>
      <c r="D456" s="4" t="s">
        <v>9</v>
      </c>
      <c r="E456" s="4" t="s">
        <v>28</v>
      </c>
      <c r="F456" s="4" t="s">
        <v>29</v>
      </c>
      <c r="G456" s="10">
        <v>518.81</v>
      </c>
      <c r="H456" s="6">
        <v>3981.19</v>
      </c>
      <c r="I456" s="6" t="s">
        <v>9</v>
      </c>
      <c r="J456" s="6" t="s">
        <v>9</v>
      </c>
      <c r="K456" s="6" t="s">
        <v>9</v>
      </c>
    </row>
    <row r="457" spans="2:11" ht="15.75" customHeight="1">
      <c r="B457" s="4" t="s">
        <v>375</v>
      </c>
      <c r="C457" s="1" t="str">
        <f>CONCATENATE(B457," ",E457)</f>
        <v>0281679924 30</v>
      </c>
      <c r="D457" s="4" t="s">
        <v>9</v>
      </c>
      <c r="E457" s="4" t="s">
        <v>28</v>
      </c>
      <c r="F457" s="4" t="s">
        <v>29</v>
      </c>
      <c r="G457" s="10">
        <v>13286</v>
      </c>
      <c r="H457" s="6">
        <v>1714</v>
      </c>
      <c r="I457" s="6">
        <v>1714</v>
      </c>
      <c r="J457" s="6" t="s">
        <v>9</v>
      </c>
      <c r="K457" s="6">
        <v>1714</v>
      </c>
    </row>
    <row r="458" spans="2:11" ht="15.75" customHeight="1">
      <c r="B458" s="4" t="s">
        <v>9</v>
      </c>
      <c r="C458" s="1" t="str">
        <f>CONCATENATE(B457," ",E458)</f>
        <v>0281679924 52</v>
      </c>
      <c r="D458" s="4" t="s">
        <v>9</v>
      </c>
      <c r="E458" s="4" t="s">
        <v>32</v>
      </c>
      <c r="F458" s="4" t="s">
        <v>33</v>
      </c>
      <c r="G458" s="10">
        <v>3100</v>
      </c>
      <c r="H458" s="6" t="s">
        <v>9</v>
      </c>
      <c r="I458" s="6" t="s">
        <v>9</v>
      </c>
      <c r="J458" s="6" t="s">
        <v>9</v>
      </c>
      <c r="K458" s="6" t="s">
        <v>9</v>
      </c>
    </row>
    <row r="459" spans="2:11" ht="15.75" customHeight="1">
      <c r="B459" s="4" t="s">
        <v>376</v>
      </c>
      <c r="C459" s="1" t="str">
        <f aca="true" t="shared" si="5" ref="C459:C464">CONCATENATE(B459," ",E459)</f>
        <v>0281679925 30</v>
      </c>
      <c r="D459" s="4" t="s">
        <v>9</v>
      </c>
      <c r="E459" s="4" t="s">
        <v>28</v>
      </c>
      <c r="F459" s="4" t="s">
        <v>29</v>
      </c>
      <c r="G459" s="10">
        <v>2237</v>
      </c>
      <c r="H459" s="6">
        <v>4163</v>
      </c>
      <c r="I459" s="6" t="s">
        <v>9</v>
      </c>
      <c r="J459" s="6" t="s">
        <v>9</v>
      </c>
      <c r="K459" s="6" t="s">
        <v>9</v>
      </c>
    </row>
    <row r="460" spans="2:11" ht="15.75" customHeight="1">
      <c r="B460" s="4" t="s">
        <v>377</v>
      </c>
      <c r="C460" s="1" t="str">
        <f t="shared" si="5"/>
        <v>0281679926 30</v>
      </c>
      <c r="D460" s="4" t="s">
        <v>9</v>
      </c>
      <c r="E460" s="4" t="s">
        <v>28</v>
      </c>
      <c r="F460" s="4" t="s">
        <v>29</v>
      </c>
      <c r="G460" s="10">
        <v>216.32</v>
      </c>
      <c r="H460" s="6">
        <v>3383.68</v>
      </c>
      <c r="I460" s="6">
        <v>2560</v>
      </c>
      <c r="J460" s="6" t="s">
        <v>9</v>
      </c>
      <c r="K460" s="6">
        <v>2560</v>
      </c>
    </row>
    <row r="461" spans="2:11" ht="15.75" customHeight="1">
      <c r="B461" s="4" t="s">
        <v>378</v>
      </c>
      <c r="C461" s="1" t="str">
        <f t="shared" si="5"/>
        <v>0281679938 18</v>
      </c>
      <c r="D461" s="4" t="s">
        <v>9</v>
      </c>
      <c r="E461" s="4" t="s">
        <v>21</v>
      </c>
      <c r="F461" s="4" t="s">
        <v>22</v>
      </c>
      <c r="G461" s="10">
        <v>800</v>
      </c>
      <c r="H461" s="6">
        <v>2000</v>
      </c>
      <c r="I461" s="6">
        <v>2000</v>
      </c>
      <c r="J461" s="6" t="s">
        <v>9</v>
      </c>
      <c r="K461" s="6">
        <v>2000</v>
      </c>
    </row>
    <row r="462" spans="2:11" ht="15.75" customHeight="1">
      <c r="B462" s="4" t="s">
        <v>379</v>
      </c>
      <c r="C462" s="1" t="str">
        <f t="shared" si="5"/>
        <v>0281679940 18</v>
      </c>
      <c r="D462" s="4" t="s">
        <v>9</v>
      </c>
      <c r="E462" s="4" t="s">
        <v>21</v>
      </c>
      <c r="F462" s="4" t="s">
        <v>22</v>
      </c>
      <c r="G462" s="10">
        <v>800</v>
      </c>
      <c r="H462" s="6">
        <v>1200</v>
      </c>
      <c r="I462" s="6">
        <v>1200</v>
      </c>
      <c r="J462" s="6" t="s">
        <v>9</v>
      </c>
      <c r="K462" s="6">
        <v>1200</v>
      </c>
    </row>
    <row r="463" spans="2:11" ht="15.75" customHeight="1">
      <c r="B463" s="4" t="s">
        <v>380</v>
      </c>
      <c r="C463" s="1" t="str">
        <f t="shared" si="5"/>
        <v>0281679944 18</v>
      </c>
      <c r="D463" s="4" t="s">
        <v>9</v>
      </c>
      <c r="E463" s="4" t="s">
        <v>21</v>
      </c>
      <c r="F463" s="4" t="s">
        <v>22</v>
      </c>
      <c r="G463" s="10" t="s">
        <v>9</v>
      </c>
      <c r="H463" s="6">
        <v>2000</v>
      </c>
      <c r="I463" s="6">
        <v>2000</v>
      </c>
      <c r="J463" s="6" t="s">
        <v>9</v>
      </c>
      <c r="K463" s="6">
        <v>2000</v>
      </c>
    </row>
    <row r="464" spans="2:11" ht="15.75" customHeight="1">
      <c r="B464" s="4" t="s">
        <v>381</v>
      </c>
      <c r="C464" s="1" t="str">
        <f t="shared" si="5"/>
        <v>0281679945 18</v>
      </c>
      <c r="D464" s="4" t="s">
        <v>9</v>
      </c>
      <c r="E464" s="4" t="s">
        <v>21</v>
      </c>
      <c r="F464" s="4" t="s">
        <v>22</v>
      </c>
      <c r="G464" s="10">
        <v>5500</v>
      </c>
      <c r="H464" s="6" t="s">
        <v>9</v>
      </c>
      <c r="I464" s="6" t="s">
        <v>9</v>
      </c>
      <c r="J464" s="6" t="s">
        <v>9</v>
      </c>
      <c r="K464" s="6" t="s">
        <v>9</v>
      </c>
    </row>
    <row r="465" spans="2:11" ht="15.75" customHeight="1">
      <c r="B465" s="4" t="s">
        <v>9</v>
      </c>
      <c r="C465" s="1" t="str">
        <f>CONCATENATE(B464," ",E465)</f>
        <v>0281679945 30</v>
      </c>
      <c r="D465" s="4" t="s">
        <v>9</v>
      </c>
      <c r="E465" s="4" t="s">
        <v>28</v>
      </c>
      <c r="F465" s="4" t="s">
        <v>29</v>
      </c>
      <c r="G465" s="10">
        <v>1535.89</v>
      </c>
      <c r="H465" s="6">
        <v>6764.11</v>
      </c>
      <c r="I465" s="6">
        <v>607.45</v>
      </c>
      <c r="J465" s="6" t="s">
        <v>9</v>
      </c>
      <c r="K465" s="6">
        <v>607.45</v>
      </c>
    </row>
    <row r="466" spans="2:11" ht="15.75" customHeight="1">
      <c r="B466" s="4" t="s">
        <v>382</v>
      </c>
      <c r="C466" s="1" t="str">
        <f>CONCATENATE(B466," ",E466)</f>
        <v>0281679946 18</v>
      </c>
      <c r="D466" s="4" t="s">
        <v>9</v>
      </c>
      <c r="E466" s="4" t="s">
        <v>21</v>
      </c>
      <c r="F466" s="4" t="s">
        <v>22</v>
      </c>
      <c r="G466" s="10">
        <v>400</v>
      </c>
      <c r="H466" s="6">
        <v>1600</v>
      </c>
      <c r="I466" s="6">
        <v>1600</v>
      </c>
      <c r="J466" s="6" t="s">
        <v>9</v>
      </c>
      <c r="K466" s="6">
        <v>1600</v>
      </c>
    </row>
    <row r="467" spans="2:11" ht="15.75" customHeight="1">
      <c r="B467" s="4" t="s">
        <v>383</v>
      </c>
      <c r="C467" s="1" t="str">
        <f>CONCATENATE(B467," ",E467)</f>
        <v>0281679947 30</v>
      </c>
      <c r="D467" s="4" t="s">
        <v>9</v>
      </c>
      <c r="E467" s="4" t="s">
        <v>28</v>
      </c>
      <c r="F467" s="4" t="s">
        <v>29</v>
      </c>
      <c r="G467" s="10">
        <v>5870</v>
      </c>
      <c r="H467" s="6">
        <v>2800</v>
      </c>
      <c r="I467" s="6">
        <v>2800</v>
      </c>
      <c r="J467" s="6" t="s">
        <v>9</v>
      </c>
      <c r="K467" s="6">
        <v>2800</v>
      </c>
    </row>
    <row r="468" spans="2:11" ht="15.75" customHeight="1">
      <c r="B468" s="4" t="s">
        <v>384</v>
      </c>
      <c r="C468" s="1" t="str">
        <f>CONCATENATE(B468," ",E468)</f>
        <v>0281680076 18</v>
      </c>
      <c r="D468" s="4" t="s">
        <v>9</v>
      </c>
      <c r="E468" s="4" t="s">
        <v>21</v>
      </c>
      <c r="F468" s="4" t="s">
        <v>22</v>
      </c>
      <c r="G468" s="10">
        <v>3100</v>
      </c>
      <c r="H468" s="6">
        <v>4400</v>
      </c>
      <c r="I468" s="6">
        <v>4400</v>
      </c>
      <c r="J468" s="6" t="s">
        <v>9</v>
      </c>
      <c r="K468" s="6">
        <v>4400</v>
      </c>
    </row>
    <row r="469" spans="2:11" ht="15.75" customHeight="1">
      <c r="B469" s="4" t="s">
        <v>385</v>
      </c>
      <c r="C469" s="1" t="str">
        <f>CONCATENATE(B469," ",E469)</f>
        <v>0281680078 30</v>
      </c>
      <c r="D469" s="4" t="s">
        <v>9</v>
      </c>
      <c r="E469" s="4" t="s">
        <v>28</v>
      </c>
      <c r="F469" s="4" t="s">
        <v>29</v>
      </c>
      <c r="G469" s="10">
        <v>418</v>
      </c>
      <c r="H469" s="6">
        <v>582</v>
      </c>
      <c r="I469" s="6">
        <v>582</v>
      </c>
      <c r="J469" s="6" t="s">
        <v>9</v>
      </c>
      <c r="K469" s="6">
        <v>582</v>
      </c>
    </row>
    <row r="470" spans="2:11" ht="15.75" customHeight="1">
      <c r="B470" s="4" t="s">
        <v>386</v>
      </c>
      <c r="C470" s="1" t="str">
        <f>CONCATENATE(B470," ",E470)</f>
        <v>0281680079 30</v>
      </c>
      <c r="D470" s="4" t="s">
        <v>9</v>
      </c>
      <c r="E470" s="4" t="s">
        <v>28</v>
      </c>
      <c r="F470" s="4" t="s">
        <v>29</v>
      </c>
      <c r="G470" s="10">
        <v>1191.6</v>
      </c>
      <c r="H470" s="6">
        <v>1608.4</v>
      </c>
      <c r="I470" s="6">
        <v>282</v>
      </c>
      <c r="J470" s="6" t="s">
        <v>9</v>
      </c>
      <c r="K470" s="6">
        <v>282</v>
      </c>
    </row>
    <row r="471" spans="2:11" ht="15.75" customHeight="1">
      <c r="B471" s="4" t="s">
        <v>9</v>
      </c>
      <c r="C471" s="1" t="str">
        <f>CONCATENATE(B470," ",E471)</f>
        <v>0281680079 52</v>
      </c>
      <c r="D471" s="4" t="s">
        <v>9</v>
      </c>
      <c r="E471" s="4" t="s">
        <v>32</v>
      </c>
      <c r="F471" s="4" t="s">
        <v>33</v>
      </c>
      <c r="G471" s="10">
        <v>350</v>
      </c>
      <c r="H471" s="6">
        <v>2650</v>
      </c>
      <c r="I471" s="6" t="s">
        <v>9</v>
      </c>
      <c r="J471" s="6" t="s">
        <v>9</v>
      </c>
      <c r="K471" s="6" t="s">
        <v>9</v>
      </c>
    </row>
    <row r="472" spans="2:11" ht="15.75" customHeight="1">
      <c r="B472" s="4" t="s">
        <v>387</v>
      </c>
      <c r="C472" s="1" t="str">
        <f aca="true" t="shared" si="6" ref="C472:C477">CONCATENATE(B472," ",E472)</f>
        <v>0281680083 18</v>
      </c>
      <c r="D472" s="4" t="s">
        <v>9</v>
      </c>
      <c r="E472" s="4" t="s">
        <v>21</v>
      </c>
      <c r="F472" s="4" t="s">
        <v>22</v>
      </c>
      <c r="G472" s="10">
        <v>1100</v>
      </c>
      <c r="H472" s="6">
        <v>4400</v>
      </c>
      <c r="I472" s="6">
        <v>4400</v>
      </c>
      <c r="J472" s="6" t="s">
        <v>9</v>
      </c>
      <c r="K472" s="6">
        <v>4400</v>
      </c>
    </row>
    <row r="473" spans="2:11" ht="15.75" customHeight="1">
      <c r="B473" s="4" t="s">
        <v>388</v>
      </c>
      <c r="C473" s="1" t="str">
        <f t="shared" si="6"/>
        <v>0281680084 30</v>
      </c>
      <c r="D473" s="4" t="s">
        <v>9</v>
      </c>
      <c r="E473" s="4" t="s">
        <v>28</v>
      </c>
      <c r="F473" s="4" t="s">
        <v>29</v>
      </c>
      <c r="G473" s="10">
        <v>13074.32</v>
      </c>
      <c r="H473" s="6">
        <v>525.68</v>
      </c>
      <c r="I473" s="6">
        <v>411.99</v>
      </c>
      <c r="J473" s="6" t="s">
        <v>9</v>
      </c>
      <c r="K473" s="6">
        <v>411.99</v>
      </c>
    </row>
    <row r="474" spans="2:11" ht="15.75" customHeight="1">
      <c r="B474" s="4" t="s">
        <v>389</v>
      </c>
      <c r="C474" s="1" t="str">
        <f t="shared" si="6"/>
        <v>0281680087 30</v>
      </c>
      <c r="D474" s="4" t="s">
        <v>9</v>
      </c>
      <c r="E474" s="4" t="s">
        <v>28</v>
      </c>
      <c r="F474" s="4" t="s">
        <v>29</v>
      </c>
      <c r="G474" s="10">
        <v>2.8</v>
      </c>
      <c r="H474" s="6">
        <v>4097.2</v>
      </c>
      <c r="I474" s="6">
        <v>2671.2</v>
      </c>
      <c r="J474" s="6" t="s">
        <v>9</v>
      </c>
      <c r="K474" s="6">
        <v>2671.2</v>
      </c>
    </row>
    <row r="475" spans="2:11" ht="15.75" customHeight="1">
      <c r="B475" s="4" t="s">
        <v>390</v>
      </c>
      <c r="C475" s="1" t="str">
        <f t="shared" si="6"/>
        <v>0281680099 52</v>
      </c>
      <c r="D475" s="4" t="s">
        <v>9</v>
      </c>
      <c r="E475" s="4" t="s">
        <v>32</v>
      </c>
      <c r="F475" s="4" t="s">
        <v>33</v>
      </c>
      <c r="G475" s="10" t="s">
        <v>9</v>
      </c>
      <c r="H475" s="6">
        <v>3000</v>
      </c>
      <c r="I475" s="6" t="s">
        <v>9</v>
      </c>
      <c r="J475" s="6" t="s">
        <v>9</v>
      </c>
      <c r="K475" s="6" t="s">
        <v>9</v>
      </c>
    </row>
    <row r="476" spans="2:11" ht="15.75" customHeight="1">
      <c r="B476" s="4" t="s">
        <v>391</v>
      </c>
      <c r="C476" s="1" t="str">
        <f t="shared" si="6"/>
        <v>0281680105 30</v>
      </c>
      <c r="D476" s="4" t="s">
        <v>9</v>
      </c>
      <c r="E476" s="4" t="s">
        <v>28</v>
      </c>
      <c r="F476" s="4" t="s">
        <v>29</v>
      </c>
      <c r="G476" s="10">
        <v>329.1</v>
      </c>
      <c r="H476" s="6">
        <v>3670.9</v>
      </c>
      <c r="I476" s="6">
        <v>1874.9</v>
      </c>
      <c r="J476" s="6" t="s">
        <v>9</v>
      </c>
      <c r="K476" s="6">
        <v>1874.9</v>
      </c>
    </row>
    <row r="477" spans="2:11" ht="15.75" customHeight="1">
      <c r="B477" s="4" t="s">
        <v>392</v>
      </c>
      <c r="C477" s="1" t="str">
        <f t="shared" si="6"/>
        <v>0281680106 30</v>
      </c>
      <c r="D477" s="4" t="s">
        <v>9</v>
      </c>
      <c r="E477" s="4" t="s">
        <v>28</v>
      </c>
      <c r="F477" s="4" t="s">
        <v>29</v>
      </c>
      <c r="G477" s="10">
        <v>13891.02</v>
      </c>
      <c r="H477" s="6">
        <v>1108.98</v>
      </c>
      <c r="I477" s="6">
        <v>929.48</v>
      </c>
      <c r="J477" s="6" t="s">
        <v>9</v>
      </c>
      <c r="K477" s="6">
        <v>929.48</v>
      </c>
    </row>
    <row r="478" spans="2:11" ht="15.75" customHeight="1">
      <c r="B478" s="4" t="s">
        <v>9</v>
      </c>
      <c r="C478" s="1" t="str">
        <f>CONCATENATE(B477," ",E478)</f>
        <v>0281680106 52</v>
      </c>
      <c r="D478" s="4" t="s">
        <v>9</v>
      </c>
      <c r="E478" s="4" t="s">
        <v>32</v>
      </c>
      <c r="F478" s="4" t="s">
        <v>33</v>
      </c>
      <c r="G478" s="10">
        <v>5000</v>
      </c>
      <c r="H478" s="6" t="s">
        <v>9</v>
      </c>
      <c r="I478" s="6" t="s">
        <v>9</v>
      </c>
      <c r="J478" s="6" t="s">
        <v>9</v>
      </c>
      <c r="K478" s="6" t="s">
        <v>9</v>
      </c>
    </row>
    <row r="479" spans="2:11" ht="15.75" customHeight="1">
      <c r="B479" s="4" t="s">
        <v>393</v>
      </c>
      <c r="C479" s="1" t="str">
        <f>CONCATENATE(B479," ",E479)</f>
        <v>0281680290 18</v>
      </c>
      <c r="D479" s="4" t="s">
        <v>9</v>
      </c>
      <c r="E479" s="4" t="s">
        <v>21</v>
      </c>
      <c r="F479" s="4" t="s">
        <v>22</v>
      </c>
      <c r="G479" s="10" t="s">
        <v>9</v>
      </c>
      <c r="H479" s="6">
        <v>2000</v>
      </c>
      <c r="I479" s="6">
        <v>2000</v>
      </c>
      <c r="J479" s="6" t="s">
        <v>9</v>
      </c>
      <c r="K479" s="6">
        <v>2000</v>
      </c>
    </row>
    <row r="480" spans="2:11" ht="15.75" customHeight="1">
      <c r="B480" s="4" t="s">
        <v>9</v>
      </c>
      <c r="C480" s="1" t="str">
        <f>CONCATENATE(B479," ",E480)</f>
        <v>0281680290 52</v>
      </c>
      <c r="D480" s="4" t="s">
        <v>9</v>
      </c>
      <c r="E480" s="4" t="s">
        <v>32</v>
      </c>
      <c r="F480" s="4" t="s">
        <v>33</v>
      </c>
      <c r="G480" s="10">
        <v>3450</v>
      </c>
      <c r="H480" s="6">
        <v>3550</v>
      </c>
      <c r="I480" s="6">
        <v>3550</v>
      </c>
      <c r="J480" s="6">
        <v>3550</v>
      </c>
      <c r="K480" s="6" t="s">
        <v>9</v>
      </c>
    </row>
    <row r="481" spans="2:11" ht="15.75" customHeight="1">
      <c r="B481" s="4" t="s">
        <v>394</v>
      </c>
      <c r="C481" s="1" t="str">
        <f>CONCATENATE(B481," ",E481)</f>
        <v>0281680292 18</v>
      </c>
      <c r="D481" s="4" t="s">
        <v>9</v>
      </c>
      <c r="E481" s="4" t="s">
        <v>21</v>
      </c>
      <c r="F481" s="4" t="s">
        <v>22</v>
      </c>
      <c r="G481" s="10">
        <v>800</v>
      </c>
      <c r="H481" s="6">
        <v>1200</v>
      </c>
      <c r="I481" s="6">
        <v>1200</v>
      </c>
      <c r="J481" s="6" t="s">
        <v>9</v>
      </c>
      <c r="K481" s="6">
        <v>1200</v>
      </c>
    </row>
    <row r="482" spans="2:11" ht="15.75" customHeight="1">
      <c r="B482" s="4" t="s">
        <v>395</v>
      </c>
      <c r="C482" s="1" t="str">
        <f>CONCATENATE(B482," ",E482)</f>
        <v>0281680435 18</v>
      </c>
      <c r="D482" s="4" t="s">
        <v>9</v>
      </c>
      <c r="E482" s="4" t="s">
        <v>21</v>
      </c>
      <c r="F482" s="4" t="s">
        <v>22</v>
      </c>
      <c r="G482" s="10" t="s">
        <v>9</v>
      </c>
      <c r="H482" s="6">
        <v>5500</v>
      </c>
      <c r="I482" s="6">
        <v>5500</v>
      </c>
      <c r="J482" s="6" t="s">
        <v>9</v>
      </c>
      <c r="K482" s="6">
        <v>5500</v>
      </c>
    </row>
    <row r="483" spans="2:11" ht="15.75" customHeight="1">
      <c r="B483" s="4" t="s">
        <v>396</v>
      </c>
      <c r="C483" s="1" t="str">
        <f>CONCATENATE(B483," ",E483)</f>
        <v>0281680436 33</v>
      </c>
      <c r="D483" s="4" t="s">
        <v>9</v>
      </c>
      <c r="E483" s="4" t="s">
        <v>30</v>
      </c>
      <c r="F483" s="4" t="s">
        <v>31</v>
      </c>
      <c r="G483" s="10" t="s">
        <v>9</v>
      </c>
      <c r="H483" s="6">
        <v>6618</v>
      </c>
      <c r="I483" s="6">
        <v>6618</v>
      </c>
      <c r="J483" s="6" t="s">
        <v>9</v>
      </c>
      <c r="K483" s="6">
        <v>6618</v>
      </c>
    </row>
    <row r="484" spans="2:11" ht="15.75" customHeight="1">
      <c r="B484" s="4" t="s">
        <v>9</v>
      </c>
      <c r="C484" s="1" t="str">
        <f>CONCATENATE(B483," ",E484)</f>
        <v>0281680436 39</v>
      </c>
      <c r="D484" s="4" t="s">
        <v>9</v>
      </c>
      <c r="E484" s="4" t="s">
        <v>35</v>
      </c>
      <c r="F484" s="4" t="s">
        <v>36</v>
      </c>
      <c r="G484" s="10" t="s">
        <v>9</v>
      </c>
      <c r="H484" s="6">
        <v>12220.15</v>
      </c>
      <c r="I484" s="6">
        <v>12220.15</v>
      </c>
      <c r="J484" s="6" t="s">
        <v>9</v>
      </c>
      <c r="K484" s="6">
        <v>12220.15</v>
      </c>
    </row>
    <row r="485" spans="2:11" ht="15.75" customHeight="1">
      <c r="B485" s="4" t="s">
        <v>397</v>
      </c>
      <c r="C485" s="1" t="str">
        <f>CONCATENATE(B485," ",E485)</f>
        <v>0281680437 39</v>
      </c>
      <c r="D485" s="4" t="s">
        <v>9</v>
      </c>
      <c r="E485" s="4" t="s">
        <v>35</v>
      </c>
      <c r="F485" s="4" t="s">
        <v>36</v>
      </c>
      <c r="G485" s="10" t="s">
        <v>9</v>
      </c>
      <c r="H485" s="6">
        <v>11600</v>
      </c>
      <c r="I485" s="6">
        <v>11600</v>
      </c>
      <c r="J485" s="6" t="s">
        <v>9</v>
      </c>
      <c r="K485" s="6">
        <v>11600</v>
      </c>
    </row>
    <row r="486" spans="2:11" ht="15.75" customHeight="1">
      <c r="B486" s="4" t="s">
        <v>398</v>
      </c>
      <c r="C486" s="1" t="str">
        <f>CONCATENATE(B486," ",E486)</f>
        <v>0281680439 30</v>
      </c>
      <c r="D486" s="4" t="s">
        <v>9</v>
      </c>
      <c r="E486" s="4" t="s">
        <v>28</v>
      </c>
      <c r="F486" s="4" t="s">
        <v>29</v>
      </c>
      <c r="G486" s="10">
        <v>71.72</v>
      </c>
      <c r="H486" s="6">
        <v>7928.28</v>
      </c>
      <c r="I486" s="6" t="s">
        <v>9</v>
      </c>
      <c r="J486" s="6" t="s">
        <v>9</v>
      </c>
      <c r="K486" s="6" t="s">
        <v>9</v>
      </c>
    </row>
    <row r="487" spans="2:11" ht="15.75" customHeight="1">
      <c r="B487" s="4" t="s">
        <v>9</v>
      </c>
      <c r="C487" s="1" t="str">
        <f>CONCATENATE(B486," ",E487)</f>
        <v>0281680439 33</v>
      </c>
      <c r="D487" s="4" t="s">
        <v>9</v>
      </c>
      <c r="E487" s="4" t="s">
        <v>30</v>
      </c>
      <c r="F487" s="4" t="s">
        <v>31</v>
      </c>
      <c r="G487" s="10">
        <v>17000</v>
      </c>
      <c r="H487" s="6">
        <v>8000</v>
      </c>
      <c r="I487" s="6">
        <v>8000</v>
      </c>
      <c r="J487" s="6" t="s">
        <v>9</v>
      </c>
      <c r="K487" s="6">
        <v>8000</v>
      </c>
    </row>
    <row r="488" spans="2:11" ht="15.75" customHeight="1">
      <c r="B488" s="4" t="s">
        <v>399</v>
      </c>
      <c r="C488" s="1" t="str">
        <f>CONCATENATE(B488," ",E488)</f>
        <v>0281680440 33</v>
      </c>
      <c r="D488" s="4" t="s">
        <v>9</v>
      </c>
      <c r="E488" s="4" t="s">
        <v>30</v>
      </c>
      <c r="F488" s="4" t="s">
        <v>31</v>
      </c>
      <c r="G488" s="10">
        <v>666</v>
      </c>
      <c r="H488" s="6">
        <v>3994</v>
      </c>
      <c r="I488" s="6">
        <v>3994</v>
      </c>
      <c r="J488" s="6" t="s">
        <v>9</v>
      </c>
      <c r="K488" s="6">
        <v>3994</v>
      </c>
    </row>
    <row r="489" spans="2:11" ht="15.75" customHeight="1">
      <c r="B489" s="4" t="s">
        <v>9</v>
      </c>
      <c r="C489" s="1" t="str">
        <f>CONCATENATE(B488," ",E489)</f>
        <v>0281680440 39</v>
      </c>
      <c r="D489" s="4" t="s">
        <v>9</v>
      </c>
      <c r="E489" s="4" t="s">
        <v>35</v>
      </c>
      <c r="F489" s="4" t="s">
        <v>36</v>
      </c>
      <c r="G489" s="10">
        <v>5559.02</v>
      </c>
      <c r="H489" s="6">
        <v>27440.98</v>
      </c>
      <c r="I489" s="6">
        <v>17043.43</v>
      </c>
      <c r="J489" s="6" t="s">
        <v>9</v>
      </c>
      <c r="K489" s="6">
        <v>17043.43</v>
      </c>
    </row>
    <row r="490" spans="2:11" ht="15.75" customHeight="1">
      <c r="B490" s="4" t="s">
        <v>400</v>
      </c>
      <c r="C490" s="1" t="str">
        <f aca="true" t="shared" si="7" ref="C490:C520">CONCATENATE(B490," ",E490)</f>
        <v>0281680441 20</v>
      </c>
      <c r="D490" s="4" t="s">
        <v>9</v>
      </c>
      <c r="E490" s="4" t="s">
        <v>64</v>
      </c>
      <c r="F490" s="4" t="s">
        <v>65</v>
      </c>
      <c r="G490" s="10" t="s">
        <v>9</v>
      </c>
      <c r="H490" s="6">
        <v>5000</v>
      </c>
      <c r="I490" s="6">
        <v>5000</v>
      </c>
      <c r="J490" s="6">
        <v>1000</v>
      </c>
      <c r="K490" s="6">
        <v>4000</v>
      </c>
    </row>
    <row r="491" spans="2:11" ht="15.75" customHeight="1">
      <c r="B491" s="4" t="s">
        <v>401</v>
      </c>
      <c r="C491" s="1" t="str">
        <f t="shared" si="7"/>
        <v>0281680479 20</v>
      </c>
      <c r="D491" s="4" t="s">
        <v>9</v>
      </c>
      <c r="E491" s="4" t="s">
        <v>64</v>
      </c>
      <c r="F491" s="4" t="s">
        <v>65</v>
      </c>
      <c r="G491" s="10" t="s">
        <v>9</v>
      </c>
      <c r="H491" s="6">
        <v>5000</v>
      </c>
      <c r="I491" s="6">
        <v>5000</v>
      </c>
      <c r="J491" s="6">
        <v>1000</v>
      </c>
      <c r="K491" s="6">
        <v>4000</v>
      </c>
    </row>
    <row r="492" spans="2:11" ht="15.75" customHeight="1">
      <c r="B492" s="4" t="s">
        <v>402</v>
      </c>
      <c r="C492" s="1" t="str">
        <f t="shared" si="7"/>
        <v>0281680480 20</v>
      </c>
      <c r="D492" s="4" t="s">
        <v>9</v>
      </c>
      <c r="E492" s="4" t="s">
        <v>64</v>
      </c>
      <c r="F492" s="4" t="s">
        <v>65</v>
      </c>
      <c r="G492" s="10" t="s">
        <v>9</v>
      </c>
      <c r="H492" s="6">
        <v>5000</v>
      </c>
      <c r="I492" s="6">
        <v>5000</v>
      </c>
      <c r="J492" s="6">
        <v>1000</v>
      </c>
      <c r="K492" s="6">
        <v>4000</v>
      </c>
    </row>
    <row r="493" spans="2:11" ht="15.75" customHeight="1">
      <c r="B493" s="4" t="s">
        <v>403</v>
      </c>
      <c r="C493" s="1" t="str">
        <f t="shared" si="7"/>
        <v>0281680481 20</v>
      </c>
      <c r="D493" s="4" t="s">
        <v>9</v>
      </c>
      <c r="E493" s="4" t="s">
        <v>64</v>
      </c>
      <c r="F493" s="4" t="s">
        <v>65</v>
      </c>
      <c r="G493" s="10" t="s">
        <v>9</v>
      </c>
      <c r="H493" s="6">
        <v>5000</v>
      </c>
      <c r="I493" s="6">
        <v>5000</v>
      </c>
      <c r="J493" s="6">
        <v>1000</v>
      </c>
      <c r="K493" s="6">
        <v>4000</v>
      </c>
    </row>
    <row r="494" spans="2:11" ht="15.75" customHeight="1">
      <c r="B494" s="4" t="s">
        <v>404</v>
      </c>
      <c r="C494" s="1" t="str">
        <f t="shared" si="7"/>
        <v>0281680482 20</v>
      </c>
      <c r="D494" s="4" t="s">
        <v>9</v>
      </c>
      <c r="E494" s="4" t="s">
        <v>64</v>
      </c>
      <c r="F494" s="4" t="s">
        <v>65</v>
      </c>
      <c r="G494" s="10" t="s">
        <v>9</v>
      </c>
      <c r="H494" s="6">
        <v>5000</v>
      </c>
      <c r="I494" s="6">
        <v>5000</v>
      </c>
      <c r="J494" s="6">
        <v>1000</v>
      </c>
      <c r="K494" s="6">
        <v>4000</v>
      </c>
    </row>
    <row r="495" spans="2:11" ht="15.75" customHeight="1">
      <c r="B495" s="4" t="s">
        <v>405</v>
      </c>
      <c r="C495" s="1" t="str">
        <f t="shared" si="7"/>
        <v>0281680483 20</v>
      </c>
      <c r="D495" s="4" t="s">
        <v>9</v>
      </c>
      <c r="E495" s="4" t="s">
        <v>64</v>
      </c>
      <c r="F495" s="4" t="s">
        <v>65</v>
      </c>
      <c r="G495" s="10" t="s">
        <v>9</v>
      </c>
      <c r="H495" s="6">
        <v>5000</v>
      </c>
      <c r="I495" s="6">
        <v>5000</v>
      </c>
      <c r="J495" s="6">
        <v>1000</v>
      </c>
      <c r="K495" s="6">
        <v>4000</v>
      </c>
    </row>
    <row r="496" spans="2:11" ht="15.75" customHeight="1">
      <c r="B496" s="4" t="s">
        <v>406</v>
      </c>
      <c r="C496" s="1" t="str">
        <f t="shared" si="7"/>
        <v>0281680484 20</v>
      </c>
      <c r="D496" s="4" t="s">
        <v>9</v>
      </c>
      <c r="E496" s="4" t="s">
        <v>64</v>
      </c>
      <c r="F496" s="4" t="s">
        <v>65</v>
      </c>
      <c r="G496" s="10" t="s">
        <v>9</v>
      </c>
      <c r="H496" s="6">
        <v>5000</v>
      </c>
      <c r="I496" s="6">
        <v>5000</v>
      </c>
      <c r="J496" s="6">
        <v>1000</v>
      </c>
      <c r="K496" s="6">
        <v>4000</v>
      </c>
    </row>
    <row r="497" spans="2:11" ht="15.75" customHeight="1">
      <c r="B497" s="4" t="s">
        <v>407</v>
      </c>
      <c r="C497" s="1" t="str">
        <f t="shared" si="7"/>
        <v>0281680485 20</v>
      </c>
      <c r="D497" s="4" t="s">
        <v>9</v>
      </c>
      <c r="E497" s="4" t="s">
        <v>64</v>
      </c>
      <c r="F497" s="4" t="s">
        <v>65</v>
      </c>
      <c r="G497" s="10" t="s">
        <v>9</v>
      </c>
      <c r="H497" s="6">
        <v>5000</v>
      </c>
      <c r="I497" s="6">
        <v>5000</v>
      </c>
      <c r="J497" s="6">
        <v>1000</v>
      </c>
      <c r="K497" s="6">
        <v>4000</v>
      </c>
    </row>
    <row r="498" spans="2:11" ht="15.75" customHeight="1">
      <c r="B498" s="4" t="s">
        <v>408</v>
      </c>
      <c r="C498" s="1" t="str">
        <f t="shared" si="7"/>
        <v>0281680844 20</v>
      </c>
      <c r="D498" s="4" t="s">
        <v>9</v>
      </c>
      <c r="E498" s="4" t="s">
        <v>64</v>
      </c>
      <c r="F498" s="4" t="s">
        <v>65</v>
      </c>
      <c r="G498" s="10" t="s">
        <v>9</v>
      </c>
      <c r="H498" s="6">
        <v>4000</v>
      </c>
      <c r="I498" s="6">
        <v>4000</v>
      </c>
      <c r="J498" s="6">
        <v>2000</v>
      </c>
      <c r="K498" s="6">
        <v>2000</v>
      </c>
    </row>
    <row r="499" spans="2:11" ht="15.75" customHeight="1">
      <c r="B499" s="4" t="s">
        <v>409</v>
      </c>
      <c r="C499" s="1" t="str">
        <f t="shared" si="7"/>
        <v>0281680847 20</v>
      </c>
      <c r="D499" s="4" t="s">
        <v>9</v>
      </c>
      <c r="E499" s="4" t="s">
        <v>64</v>
      </c>
      <c r="F499" s="4" t="s">
        <v>65</v>
      </c>
      <c r="G499" s="10" t="s">
        <v>9</v>
      </c>
      <c r="H499" s="6">
        <v>4000</v>
      </c>
      <c r="I499" s="6">
        <v>4000</v>
      </c>
      <c r="J499" s="6">
        <v>2000</v>
      </c>
      <c r="K499" s="6">
        <v>2000</v>
      </c>
    </row>
    <row r="500" spans="2:11" ht="15.75" customHeight="1">
      <c r="B500" s="4" t="s">
        <v>410</v>
      </c>
      <c r="C500" s="1" t="str">
        <f t="shared" si="7"/>
        <v>0281681005 20</v>
      </c>
      <c r="D500" s="4" t="s">
        <v>9</v>
      </c>
      <c r="E500" s="4" t="s">
        <v>64</v>
      </c>
      <c r="F500" s="4" t="s">
        <v>65</v>
      </c>
      <c r="G500" s="10" t="s">
        <v>9</v>
      </c>
      <c r="H500" s="6">
        <v>4000</v>
      </c>
      <c r="I500" s="6">
        <v>4000</v>
      </c>
      <c r="J500" s="6">
        <v>2000</v>
      </c>
      <c r="K500" s="6">
        <v>2000</v>
      </c>
    </row>
    <row r="501" spans="2:11" ht="15.75" customHeight="1">
      <c r="B501" s="4" t="s">
        <v>411</v>
      </c>
      <c r="C501" s="1" t="str">
        <f t="shared" si="7"/>
        <v>0281681008 20</v>
      </c>
      <c r="D501" s="4" t="s">
        <v>9</v>
      </c>
      <c r="E501" s="4" t="s">
        <v>64</v>
      </c>
      <c r="F501" s="4" t="s">
        <v>65</v>
      </c>
      <c r="G501" s="10" t="s">
        <v>9</v>
      </c>
      <c r="H501" s="6">
        <v>3000</v>
      </c>
      <c r="I501" s="6">
        <v>3000</v>
      </c>
      <c r="J501" s="6" t="s">
        <v>9</v>
      </c>
      <c r="K501" s="6">
        <v>3000</v>
      </c>
    </row>
    <row r="502" spans="2:11" ht="15.75" customHeight="1">
      <c r="B502" s="4" t="s">
        <v>412</v>
      </c>
      <c r="C502" s="1" t="str">
        <f t="shared" si="7"/>
        <v>0281681009 20</v>
      </c>
      <c r="D502" s="4" t="s">
        <v>9</v>
      </c>
      <c r="E502" s="4" t="s">
        <v>64</v>
      </c>
      <c r="F502" s="4" t="s">
        <v>65</v>
      </c>
      <c r="G502" s="10" t="s">
        <v>9</v>
      </c>
      <c r="H502" s="6">
        <v>4000</v>
      </c>
      <c r="I502" s="6">
        <v>4000</v>
      </c>
      <c r="J502" s="6">
        <v>2000</v>
      </c>
      <c r="K502" s="6">
        <v>2000</v>
      </c>
    </row>
    <row r="503" spans="2:11" ht="15.75" customHeight="1">
      <c r="B503" s="4" t="s">
        <v>413</v>
      </c>
      <c r="C503" s="1" t="str">
        <f t="shared" si="7"/>
        <v>0281681019 20</v>
      </c>
      <c r="D503" s="4" t="s">
        <v>9</v>
      </c>
      <c r="E503" s="4" t="s">
        <v>64</v>
      </c>
      <c r="F503" s="4" t="s">
        <v>65</v>
      </c>
      <c r="G503" s="10" t="s">
        <v>9</v>
      </c>
      <c r="H503" s="6">
        <v>4000</v>
      </c>
      <c r="I503" s="6">
        <v>4000</v>
      </c>
      <c r="J503" s="6">
        <v>2000</v>
      </c>
      <c r="K503" s="6">
        <v>2000</v>
      </c>
    </row>
    <row r="504" spans="2:11" ht="15.75" customHeight="1">
      <c r="B504" s="4" t="s">
        <v>414</v>
      </c>
      <c r="C504" s="1" t="str">
        <f t="shared" si="7"/>
        <v>0281681020 20</v>
      </c>
      <c r="D504" s="4" t="s">
        <v>9</v>
      </c>
      <c r="E504" s="4" t="s">
        <v>64</v>
      </c>
      <c r="F504" s="4" t="s">
        <v>65</v>
      </c>
      <c r="G504" s="10" t="s">
        <v>9</v>
      </c>
      <c r="H504" s="6">
        <v>3000</v>
      </c>
      <c r="I504" s="6">
        <v>3000</v>
      </c>
      <c r="J504" s="6" t="s">
        <v>9</v>
      </c>
      <c r="K504" s="6">
        <v>3000</v>
      </c>
    </row>
    <row r="505" spans="2:11" ht="15.75" customHeight="1">
      <c r="B505" s="4" t="s">
        <v>415</v>
      </c>
      <c r="C505" s="1" t="str">
        <f t="shared" si="7"/>
        <v>0281681021 20</v>
      </c>
      <c r="D505" s="4" t="s">
        <v>9</v>
      </c>
      <c r="E505" s="4" t="s">
        <v>64</v>
      </c>
      <c r="F505" s="4" t="s">
        <v>65</v>
      </c>
      <c r="G505" s="10" t="s">
        <v>9</v>
      </c>
      <c r="H505" s="6">
        <v>4000</v>
      </c>
      <c r="I505" s="6">
        <v>4000</v>
      </c>
      <c r="J505" s="6">
        <v>2000</v>
      </c>
      <c r="K505" s="6">
        <v>2000</v>
      </c>
    </row>
    <row r="506" spans="2:11" ht="15.75" customHeight="1">
      <c r="B506" s="4" t="s">
        <v>416</v>
      </c>
      <c r="C506" s="1" t="str">
        <f t="shared" si="7"/>
        <v>0281681023 20</v>
      </c>
      <c r="D506" s="4" t="s">
        <v>9</v>
      </c>
      <c r="E506" s="4" t="s">
        <v>64</v>
      </c>
      <c r="F506" s="4" t="s">
        <v>65</v>
      </c>
      <c r="G506" s="10" t="s">
        <v>9</v>
      </c>
      <c r="H506" s="6">
        <v>4000</v>
      </c>
      <c r="I506" s="6">
        <v>4000</v>
      </c>
      <c r="J506" s="6">
        <v>2000</v>
      </c>
      <c r="K506" s="6">
        <v>2000</v>
      </c>
    </row>
    <row r="507" spans="2:11" ht="15.75" customHeight="1">
      <c r="B507" s="4" t="s">
        <v>417</v>
      </c>
      <c r="C507" s="1" t="str">
        <f t="shared" si="7"/>
        <v>0281681024 20</v>
      </c>
      <c r="D507" s="4" t="s">
        <v>9</v>
      </c>
      <c r="E507" s="4" t="s">
        <v>64</v>
      </c>
      <c r="F507" s="4" t="s">
        <v>65</v>
      </c>
      <c r="G507" s="10" t="s">
        <v>9</v>
      </c>
      <c r="H507" s="6">
        <v>4000</v>
      </c>
      <c r="I507" s="6">
        <v>4000</v>
      </c>
      <c r="J507" s="6">
        <v>2000</v>
      </c>
      <c r="K507" s="6">
        <v>2000</v>
      </c>
    </row>
    <row r="508" spans="2:11" ht="15.75" customHeight="1">
      <c r="B508" s="4" t="s">
        <v>418</v>
      </c>
      <c r="C508" s="1" t="str">
        <f t="shared" si="7"/>
        <v>0281681025 20</v>
      </c>
      <c r="D508" s="4" t="s">
        <v>9</v>
      </c>
      <c r="E508" s="4" t="s">
        <v>64</v>
      </c>
      <c r="F508" s="4" t="s">
        <v>65</v>
      </c>
      <c r="G508" s="10" t="s">
        <v>9</v>
      </c>
      <c r="H508" s="6">
        <v>4000</v>
      </c>
      <c r="I508" s="6">
        <v>4000</v>
      </c>
      <c r="J508" s="6">
        <v>2000</v>
      </c>
      <c r="K508" s="6">
        <v>2000</v>
      </c>
    </row>
    <row r="509" spans="2:11" ht="15.75" customHeight="1">
      <c r="B509" s="4" t="s">
        <v>419</v>
      </c>
      <c r="C509" s="1" t="str">
        <f t="shared" si="7"/>
        <v>0281681026 20</v>
      </c>
      <c r="D509" s="4" t="s">
        <v>9</v>
      </c>
      <c r="E509" s="4" t="s">
        <v>64</v>
      </c>
      <c r="F509" s="4" t="s">
        <v>65</v>
      </c>
      <c r="G509" s="10" t="s">
        <v>9</v>
      </c>
      <c r="H509" s="6">
        <v>4000</v>
      </c>
      <c r="I509" s="6">
        <v>4000</v>
      </c>
      <c r="J509" s="6">
        <v>2000</v>
      </c>
      <c r="K509" s="6">
        <v>2000</v>
      </c>
    </row>
    <row r="510" spans="2:11" ht="15.75" customHeight="1">
      <c r="B510" s="4" t="s">
        <v>420</v>
      </c>
      <c r="C510" s="1" t="str">
        <f t="shared" si="7"/>
        <v>0281681027 20</v>
      </c>
      <c r="D510" s="4" t="s">
        <v>9</v>
      </c>
      <c r="E510" s="4" t="s">
        <v>64</v>
      </c>
      <c r="F510" s="4" t="s">
        <v>65</v>
      </c>
      <c r="G510" s="10" t="s">
        <v>9</v>
      </c>
      <c r="H510" s="6">
        <v>4000</v>
      </c>
      <c r="I510" s="6">
        <v>4000</v>
      </c>
      <c r="J510" s="6">
        <v>2000</v>
      </c>
      <c r="K510" s="6">
        <v>2000</v>
      </c>
    </row>
    <row r="511" spans="2:11" ht="15.75" customHeight="1">
      <c r="B511" s="4" t="s">
        <v>421</v>
      </c>
      <c r="C511" s="1" t="str">
        <f t="shared" si="7"/>
        <v>0281681028 20</v>
      </c>
      <c r="D511" s="4" t="s">
        <v>9</v>
      </c>
      <c r="E511" s="4" t="s">
        <v>64</v>
      </c>
      <c r="F511" s="4" t="s">
        <v>65</v>
      </c>
      <c r="G511" s="10" t="s">
        <v>9</v>
      </c>
      <c r="H511" s="6">
        <v>4000</v>
      </c>
      <c r="I511" s="6">
        <v>4000</v>
      </c>
      <c r="J511" s="6">
        <v>2000</v>
      </c>
      <c r="K511" s="6">
        <v>2000</v>
      </c>
    </row>
    <row r="512" spans="2:11" ht="15.75" customHeight="1">
      <c r="B512" s="4" t="s">
        <v>422</v>
      </c>
      <c r="C512" s="1" t="str">
        <f t="shared" si="7"/>
        <v>0281681029 20</v>
      </c>
      <c r="D512" s="4" t="s">
        <v>9</v>
      </c>
      <c r="E512" s="4" t="s">
        <v>64</v>
      </c>
      <c r="F512" s="4" t="s">
        <v>65</v>
      </c>
      <c r="G512" s="10" t="s">
        <v>9</v>
      </c>
      <c r="H512" s="6">
        <v>4000</v>
      </c>
      <c r="I512" s="6">
        <v>4000</v>
      </c>
      <c r="J512" s="6">
        <v>2000</v>
      </c>
      <c r="K512" s="6">
        <v>2000</v>
      </c>
    </row>
    <row r="513" spans="2:11" ht="15.75" customHeight="1">
      <c r="B513" s="4" t="s">
        <v>423</v>
      </c>
      <c r="C513" s="1" t="str">
        <f t="shared" si="7"/>
        <v>0281681038 20</v>
      </c>
      <c r="D513" s="4" t="s">
        <v>9</v>
      </c>
      <c r="E513" s="4" t="s">
        <v>64</v>
      </c>
      <c r="F513" s="4" t="s">
        <v>65</v>
      </c>
      <c r="G513" s="10" t="s">
        <v>9</v>
      </c>
      <c r="H513" s="6">
        <v>4000</v>
      </c>
      <c r="I513" s="6">
        <v>4000</v>
      </c>
      <c r="J513" s="6">
        <v>2000</v>
      </c>
      <c r="K513" s="6">
        <v>2000</v>
      </c>
    </row>
    <row r="514" spans="2:11" ht="15.75" customHeight="1">
      <c r="B514" s="4" t="s">
        <v>424</v>
      </c>
      <c r="C514" s="1" t="str">
        <f t="shared" si="7"/>
        <v>0281681043 20</v>
      </c>
      <c r="D514" s="4" t="s">
        <v>9</v>
      </c>
      <c r="E514" s="4" t="s">
        <v>64</v>
      </c>
      <c r="F514" s="4" t="s">
        <v>65</v>
      </c>
      <c r="G514" s="10" t="s">
        <v>9</v>
      </c>
      <c r="H514" s="6">
        <v>4000</v>
      </c>
      <c r="I514" s="6">
        <v>4000</v>
      </c>
      <c r="J514" s="6">
        <v>2000</v>
      </c>
      <c r="K514" s="6">
        <v>2000</v>
      </c>
    </row>
    <row r="515" spans="2:11" ht="15.75" customHeight="1">
      <c r="B515" s="4" t="s">
        <v>425</v>
      </c>
      <c r="C515" s="1" t="str">
        <f t="shared" si="7"/>
        <v>0281681052 20</v>
      </c>
      <c r="D515" s="4" t="s">
        <v>9</v>
      </c>
      <c r="E515" s="4" t="s">
        <v>64</v>
      </c>
      <c r="F515" s="4" t="s">
        <v>65</v>
      </c>
      <c r="G515" s="10" t="s">
        <v>9</v>
      </c>
      <c r="H515" s="6">
        <v>4000</v>
      </c>
      <c r="I515" s="6">
        <v>4000</v>
      </c>
      <c r="J515" s="6" t="s">
        <v>9</v>
      </c>
      <c r="K515" s="6">
        <v>4000</v>
      </c>
    </row>
    <row r="516" spans="2:11" ht="15.75" customHeight="1">
      <c r="B516" s="4" t="s">
        <v>426</v>
      </c>
      <c r="C516" s="1" t="str">
        <f t="shared" si="7"/>
        <v>0281681053 20</v>
      </c>
      <c r="D516" s="4" t="s">
        <v>9</v>
      </c>
      <c r="E516" s="4" t="s">
        <v>64</v>
      </c>
      <c r="F516" s="4" t="s">
        <v>65</v>
      </c>
      <c r="G516" s="10" t="s">
        <v>9</v>
      </c>
      <c r="H516" s="6">
        <v>4000</v>
      </c>
      <c r="I516" s="6">
        <v>4000</v>
      </c>
      <c r="J516" s="6">
        <v>2000</v>
      </c>
      <c r="K516" s="6">
        <v>2000</v>
      </c>
    </row>
    <row r="517" spans="2:11" ht="15.75" customHeight="1">
      <c r="B517" s="4" t="s">
        <v>427</v>
      </c>
      <c r="C517" s="1" t="str">
        <f t="shared" si="7"/>
        <v>0281681061 20</v>
      </c>
      <c r="D517" s="4" t="s">
        <v>9</v>
      </c>
      <c r="E517" s="4" t="s">
        <v>64</v>
      </c>
      <c r="F517" s="4" t="s">
        <v>65</v>
      </c>
      <c r="G517" s="10" t="s">
        <v>9</v>
      </c>
      <c r="H517" s="6">
        <v>4000</v>
      </c>
      <c r="I517" s="6">
        <v>4000</v>
      </c>
      <c r="J517" s="6">
        <v>2000</v>
      </c>
      <c r="K517" s="6">
        <v>2000</v>
      </c>
    </row>
    <row r="518" spans="2:11" ht="15.75" customHeight="1">
      <c r="B518" s="4" t="s">
        <v>428</v>
      </c>
      <c r="C518" s="1" t="str">
        <f t="shared" si="7"/>
        <v>0281681071 20</v>
      </c>
      <c r="D518" s="4" t="s">
        <v>9</v>
      </c>
      <c r="E518" s="4" t="s">
        <v>64</v>
      </c>
      <c r="F518" s="4" t="s">
        <v>65</v>
      </c>
      <c r="G518" s="10" t="s">
        <v>9</v>
      </c>
      <c r="H518" s="6">
        <v>4000</v>
      </c>
      <c r="I518" s="6">
        <v>4000</v>
      </c>
      <c r="J518" s="6">
        <v>2000</v>
      </c>
      <c r="K518" s="6">
        <v>2000</v>
      </c>
    </row>
    <row r="519" spans="2:11" ht="15.75" customHeight="1">
      <c r="B519" s="4" t="s">
        <v>429</v>
      </c>
      <c r="C519" s="1" t="str">
        <f t="shared" si="7"/>
        <v>0281681074 20</v>
      </c>
      <c r="D519" s="4" t="s">
        <v>9</v>
      </c>
      <c r="E519" s="4" t="s">
        <v>64</v>
      </c>
      <c r="F519" s="4" t="s">
        <v>65</v>
      </c>
      <c r="G519" s="10" t="s">
        <v>9</v>
      </c>
      <c r="H519" s="6">
        <v>4000</v>
      </c>
      <c r="I519" s="6">
        <v>4000</v>
      </c>
      <c r="J519" s="6">
        <v>2000</v>
      </c>
      <c r="K519" s="6">
        <v>2000</v>
      </c>
    </row>
    <row r="520" spans="2:11" ht="15.75" customHeight="1">
      <c r="B520" s="4" t="s">
        <v>430</v>
      </c>
      <c r="C520" s="1" t="str">
        <f t="shared" si="7"/>
        <v>0281681076 20</v>
      </c>
      <c r="D520" s="4" t="s">
        <v>9</v>
      </c>
      <c r="E520" s="4" t="s">
        <v>64</v>
      </c>
      <c r="F520" s="4" t="s">
        <v>65</v>
      </c>
      <c r="G520" s="10">
        <v>2392.22</v>
      </c>
      <c r="H520" s="6">
        <v>7607.78</v>
      </c>
      <c r="I520" s="6">
        <v>7607.78</v>
      </c>
      <c r="J520" s="6" t="s">
        <v>9</v>
      </c>
      <c r="K520" s="6">
        <v>7607.78</v>
      </c>
    </row>
    <row r="521" spans="2:11" ht="15.75" customHeight="1">
      <c r="B521" s="4" t="s">
        <v>9</v>
      </c>
      <c r="C521" s="1" t="str">
        <f>CONCATENATE(B520," ",E521)</f>
        <v>0281681076 33</v>
      </c>
      <c r="D521" s="4" t="s">
        <v>9</v>
      </c>
      <c r="E521" s="4" t="s">
        <v>30</v>
      </c>
      <c r="F521" s="4" t="s">
        <v>31</v>
      </c>
      <c r="G521" s="10" t="s">
        <v>9</v>
      </c>
      <c r="H521" s="6">
        <v>37874</v>
      </c>
      <c r="I521" s="6">
        <v>29145.03</v>
      </c>
      <c r="J521" s="6" t="s">
        <v>9</v>
      </c>
      <c r="K521" s="6">
        <v>29145.03</v>
      </c>
    </row>
    <row r="522" spans="2:11" ht="15.75" customHeight="1">
      <c r="B522" s="4" t="s">
        <v>9</v>
      </c>
      <c r="C522" s="1" t="str">
        <f>CONCATENATE(B520," ",E522)</f>
        <v>0281681076 39</v>
      </c>
      <c r="D522" s="4" t="s">
        <v>9</v>
      </c>
      <c r="E522" s="4" t="s">
        <v>35</v>
      </c>
      <c r="F522" s="4" t="s">
        <v>36</v>
      </c>
      <c r="G522" s="10">
        <v>46.65</v>
      </c>
      <c r="H522" s="6">
        <v>5953.35</v>
      </c>
      <c r="I522" s="6">
        <v>1271.17</v>
      </c>
      <c r="J522" s="6" t="s">
        <v>9</v>
      </c>
      <c r="K522" s="6">
        <v>1271.17</v>
      </c>
    </row>
    <row r="523" spans="2:11" ht="15.75" customHeight="1">
      <c r="B523" s="4" t="s">
        <v>431</v>
      </c>
      <c r="C523" s="1" t="str">
        <f>CONCATENATE(B523," ",E523)</f>
        <v>0281681724 18</v>
      </c>
      <c r="D523" s="4" t="s">
        <v>9</v>
      </c>
      <c r="E523" s="4" t="s">
        <v>21</v>
      </c>
      <c r="F523" s="4" t="s">
        <v>22</v>
      </c>
      <c r="G523" s="10">
        <v>3200</v>
      </c>
      <c r="H523" s="6">
        <v>214000</v>
      </c>
      <c r="I523" s="6">
        <v>214000</v>
      </c>
      <c r="J523" s="6" t="s">
        <v>9</v>
      </c>
      <c r="K523" s="6">
        <v>214000</v>
      </c>
    </row>
    <row r="524" spans="2:11" ht="15.75" customHeight="1">
      <c r="B524" s="4" t="s">
        <v>432</v>
      </c>
      <c r="C524" s="1" t="str">
        <f>CONCATENATE(B524," ",E524)</f>
        <v>0281681725 18</v>
      </c>
      <c r="D524" s="4" t="s">
        <v>9</v>
      </c>
      <c r="E524" s="4" t="s">
        <v>21</v>
      </c>
      <c r="F524" s="4" t="s">
        <v>22</v>
      </c>
      <c r="G524" s="10">
        <v>2000</v>
      </c>
      <c r="H524" s="6">
        <v>17200</v>
      </c>
      <c r="I524" s="6">
        <v>17200</v>
      </c>
      <c r="J524" s="6">
        <v>6400</v>
      </c>
      <c r="K524" s="6">
        <v>10800</v>
      </c>
    </row>
    <row r="525" spans="2:11" ht="15.75" customHeight="1">
      <c r="B525" s="4" t="s">
        <v>37</v>
      </c>
      <c r="C525" s="1" t="str">
        <f>CONCATENATE(B525," ",E525)</f>
        <v>0312000000 18</v>
      </c>
      <c r="D525" s="4" t="s">
        <v>9</v>
      </c>
      <c r="E525" s="4" t="s">
        <v>21</v>
      </c>
      <c r="F525" s="4" t="s">
        <v>22</v>
      </c>
      <c r="G525" s="10" t="s">
        <v>9</v>
      </c>
      <c r="H525" s="6">
        <v>70349.9</v>
      </c>
      <c r="I525" s="6">
        <v>70349.9</v>
      </c>
      <c r="J525" s="6">
        <v>4265</v>
      </c>
      <c r="K525" s="6">
        <v>66084.9</v>
      </c>
    </row>
    <row r="526" spans="2:11" ht="15.75" customHeight="1">
      <c r="B526" s="4" t="s">
        <v>9</v>
      </c>
      <c r="C526" s="1" t="str">
        <f>CONCATENATE(B525," ",E526)</f>
        <v>0312000000 52</v>
      </c>
      <c r="D526" s="4" t="s">
        <v>9</v>
      </c>
      <c r="E526" s="4" t="s">
        <v>32</v>
      </c>
      <c r="F526" s="4" t="s">
        <v>33</v>
      </c>
      <c r="G526" s="10">
        <v>269</v>
      </c>
      <c r="H526" s="6">
        <v>5000</v>
      </c>
      <c r="I526" s="6">
        <v>5000</v>
      </c>
      <c r="J526" s="6">
        <v>5000</v>
      </c>
      <c r="K526" s="6" t="s">
        <v>9</v>
      </c>
    </row>
    <row r="527" spans="2:11" ht="15.75" customHeight="1">
      <c r="B527" s="4" t="s">
        <v>433</v>
      </c>
      <c r="C527" s="1" t="str">
        <f>CONCATENATE(B527," ",E527)</f>
        <v>0650153673 18</v>
      </c>
      <c r="D527" s="4" t="s">
        <v>9</v>
      </c>
      <c r="E527" s="4" t="s">
        <v>21</v>
      </c>
      <c r="F527" s="4" t="s">
        <v>22</v>
      </c>
      <c r="G527" s="10">
        <v>11084</v>
      </c>
      <c r="H527" s="6">
        <v>22168</v>
      </c>
      <c r="I527" s="6">
        <v>22168</v>
      </c>
      <c r="J527" s="6" t="s">
        <v>9</v>
      </c>
      <c r="K527" s="6">
        <v>22168</v>
      </c>
    </row>
    <row r="528" spans="2:11" ht="15.75" customHeight="1">
      <c r="B528" s="4" t="s">
        <v>61</v>
      </c>
      <c r="C528" s="1" t="str">
        <f>CONCATENATE(B528," ",E528)</f>
        <v>0650154166 18</v>
      </c>
      <c r="D528" s="4" t="s">
        <v>9</v>
      </c>
      <c r="E528" s="4" t="s">
        <v>21</v>
      </c>
      <c r="F528" s="4" t="s">
        <v>22</v>
      </c>
      <c r="G528" s="10" t="s">
        <v>9</v>
      </c>
      <c r="H528" s="6">
        <v>56836.04</v>
      </c>
      <c r="I528" s="6">
        <v>56836.04</v>
      </c>
      <c r="J528" s="6">
        <v>531</v>
      </c>
      <c r="K528" s="6">
        <v>56305.04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62"/>
  <sheetViews>
    <sheetView showGridLines="0" zoomScalePageLayoutView="0" workbookViewId="0" topLeftCell="A40">
      <selection activeCell="A57" sqref="A57:IV57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119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19098.38</v>
      </c>
      <c r="H15" s="6">
        <v>62262.44</v>
      </c>
      <c r="I15" s="6">
        <v>62262.44</v>
      </c>
      <c r="J15" s="6" t="s">
        <v>9</v>
      </c>
      <c r="K15" s="6">
        <v>62262.44</v>
      </c>
    </row>
    <row r="16" spans="2:11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28</v>
      </c>
      <c r="F16" s="4" t="s">
        <v>29</v>
      </c>
      <c r="G16" s="10">
        <v>1476.04</v>
      </c>
      <c r="H16" s="6">
        <v>60440.06</v>
      </c>
      <c r="I16" s="6">
        <v>47482.53</v>
      </c>
      <c r="J16" s="6" t="s">
        <v>9</v>
      </c>
      <c r="K16" s="6">
        <v>47482.53</v>
      </c>
    </row>
    <row r="17" spans="2:11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30</v>
      </c>
      <c r="F17" s="4" t="s">
        <v>31</v>
      </c>
      <c r="G17" s="10" t="s">
        <v>9</v>
      </c>
      <c r="H17" s="6">
        <v>72200</v>
      </c>
      <c r="I17" s="6">
        <v>69303.05</v>
      </c>
      <c r="J17" s="6">
        <v>12489.41</v>
      </c>
      <c r="K17" s="6">
        <v>56813.64</v>
      </c>
    </row>
    <row r="18" spans="2:11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10</v>
      </c>
      <c r="F18" s="4" t="s">
        <v>11</v>
      </c>
      <c r="G18" s="10">
        <v>4354.3</v>
      </c>
      <c r="H18" s="6">
        <v>19895.7</v>
      </c>
      <c r="I18" s="6">
        <v>19895.7</v>
      </c>
      <c r="J18" s="6" t="s">
        <v>9</v>
      </c>
      <c r="K18" s="6">
        <v>19895.7</v>
      </c>
    </row>
    <row r="19" spans="2:11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35</v>
      </c>
      <c r="F19" s="4" t="s">
        <v>36</v>
      </c>
      <c r="G19" s="10">
        <v>21993.53</v>
      </c>
      <c r="H19" s="6">
        <v>34103.74</v>
      </c>
      <c r="I19" s="6">
        <v>34103.74</v>
      </c>
      <c r="J19" s="6">
        <v>342</v>
      </c>
      <c r="K19" s="6">
        <v>33761.74</v>
      </c>
    </row>
    <row r="20" spans="2:11" ht="15.75" customHeight="1">
      <c r="B20" s="4" t="s">
        <v>9</v>
      </c>
      <c r="C20" s="1" t="str">
        <f>CONCATENATE(B15," ",E20)</f>
        <v>0112000000 47</v>
      </c>
      <c r="D20" s="4" t="s">
        <v>9</v>
      </c>
      <c r="E20" s="4" t="s">
        <v>69</v>
      </c>
      <c r="F20" s="4" t="s">
        <v>70</v>
      </c>
      <c r="G20" s="10">
        <v>200</v>
      </c>
      <c r="H20" s="6" t="s">
        <v>9</v>
      </c>
      <c r="I20" s="6" t="s">
        <v>9</v>
      </c>
      <c r="J20" s="6" t="s">
        <v>9</v>
      </c>
      <c r="K20" s="6" t="s">
        <v>9</v>
      </c>
    </row>
    <row r="21" spans="2:11" ht="15.75" customHeight="1">
      <c r="B21" s="4" t="s">
        <v>9</v>
      </c>
      <c r="C21" s="1" t="str">
        <f>CONCATENATE(B15," ",E21)</f>
        <v>0112000000 52</v>
      </c>
      <c r="D21" s="4" t="s">
        <v>9</v>
      </c>
      <c r="E21" s="4" t="s">
        <v>32</v>
      </c>
      <c r="F21" s="4" t="s">
        <v>33</v>
      </c>
      <c r="G21" s="10">
        <v>41435.1</v>
      </c>
      <c r="H21" s="6">
        <v>498774.97</v>
      </c>
      <c r="I21" s="6">
        <v>478555</v>
      </c>
      <c r="J21" s="6" t="s">
        <v>9</v>
      </c>
      <c r="K21" s="6">
        <v>478555</v>
      </c>
    </row>
    <row r="22" spans="2:11" ht="15.75" customHeight="1">
      <c r="B22" s="4" t="s">
        <v>122</v>
      </c>
      <c r="C22" s="1" t="str">
        <f>CONCATENATE(B22," ",E22)</f>
        <v>0250001211 18</v>
      </c>
      <c r="D22" s="4" t="s">
        <v>9</v>
      </c>
      <c r="E22" s="4" t="s">
        <v>21</v>
      </c>
      <c r="F22" s="4" t="s">
        <v>22</v>
      </c>
      <c r="G22" s="10">
        <v>744.66</v>
      </c>
      <c r="H22" s="6">
        <v>16764.1</v>
      </c>
      <c r="I22" s="6">
        <v>16764.1</v>
      </c>
      <c r="J22" s="6" t="s">
        <v>9</v>
      </c>
      <c r="K22" s="6">
        <v>16764.1</v>
      </c>
    </row>
    <row r="23" spans="2:11" ht="15.75" customHeight="1">
      <c r="B23" s="4" t="s">
        <v>9</v>
      </c>
      <c r="C23" s="1" t="str">
        <f>CONCATENATE(B22," ",E23)</f>
        <v>0250001211 20</v>
      </c>
      <c r="D23" s="4" t="s">
        <v>9</v>
      </c>
      <c r="E23" s="4" t="s">
        <v>64</v>
      </c>
      <c r="F23" s="4" t="s">
        <v>65</v>
      </c>
      <c r="G23" s="10" t="s">
        <v>9</v>
      </c>
      <c r="H23" s="6">
        <v>21600</v>
      </c>
      <c r="I23" s="6">
        <v>21600</v>
      </c>
      <c r="J23" s="6" t="s">
        <v>9</v>
      </c>
      <c r="K23" s="6">
        <v>21600</v>
      </c>
    </row>
    <row r="24" spans="2:11" ht="15.75" customHeight="1">
      <c r="B24" s="4" t="s">
        <v>9</v>
      </c>
      <c r="C24" s="1" t="str">
        <f>CONCATENATE(B22," ",E24)</f>
        <v>0250001211 33</v>
      </c>
      <c r="D24" s="4" t="s">
        <v>9</v>
      </c>
      <c r="E24" s="4" t="s">
        <v>30</v>
      </c>
      <c r="F24" s="4" t="s">
        <v>31</v>
      </c>
      <c r="G24" s="10">
        <v>2764.7</v>
      </c>
      <c r="H24" s="6" t="s">
        <v>9</v>
      </c>
      <c r="I24" s="6" t="s">
        <v>9</v>
      </c>
      <c r="J24" s="6" t="s">
        <v>9</v>
      </c>
      <c r="K24" s="6" t="s">
        <v>9</v>
      </c>
    </row>
    <row r="25" spans="2:11" ht="15.75" customHeight="1">
      <c r="B25" s="4" t="s">
        <v>9</v>
      </c>
      <c r="C25" s="1" t="str">
        <f>CONCATENATE(B22," ",E25)</f>
        <v>0250001211 92</v>
      </c>
      <c r="D25" s="4" t="s">
        <v>9</v>
      </c>
      <c r="E25" s="4" t="s">
        <v>71</v>
      </c>
      <c r="F25" s="4" t="s">
        <v>72</v>
      </c>
      <c r="G25" s="10" t="s">
        <v>9</v>
      </c>
      <c r="H25" s="6">
        <v>57546.15</v>
      </c>
      <c r="I25" s="6">
        <v>57546.15</v>
      </c>
      <c r="J25" s="6" t="s">
        <v>9</v>
      </c>
      <c r="K25" s="6">
        <v>57546.15</v>
      </c>
    </row>
    <row r="26" spans="2:11" ht="15.75" customHeight="1">
      <c r="B26" s="4" t="s">
        <v>123</v>
      </c>
      <c r="C26" s="1" t="str">
        <f>CONCATENATE(B26," ",E26)</f>
        <v>0250106000 52</v>
      </c>
      <c r="D26" s="4" t="s">
        <v>9</v>
      </c>
      <c r="E26" s="4" t="s">
        <v>32</v>
      </c>
      <c r="F26" s="4" t="s">
        <v>33</v>
      </c>
      <c r="G26" s="10">
        <v>4426.08</v>
      </c>
      <c r="H26" s="6">
        <v>90489.29</v>
      </c>
      <c r="I26" s="6">
        <v>90489.29</v>
      </c>
      <c r="J26" s="6" t="s">
        <v>9</v>
      </c>
      <c r="K26" s="6">
        <v>90489.29</v>
      </c>
    </row>
    <row r="27" spans="2:11" ht="15.75" customHeight="1">
      <c r="B27" s="4" t="s">
        <v>47</v>
      </c>
      <c r="C27" s="1" t="str">
        <f>CONCATENATE(B27," ",E27)</f>
        <v>0250153645 52</v>
      </c>
      <c r="D27" s="4" t="s">
        <v>9</v>
      </c>
      <c r="E27" s="4" t="s">
        <v>32</v>
      </c>
      <c r="F27" s="4" t="s">
        <v>33</v>
      </c>
      <c r="G27" s="10">
        <v>8346.83</v>
      </c>
      <c r="H27" s="6">
        <v>98953.17</v>
      </c>
      <c r="I27" s="6">
        <v>98953.17</v>
      </c>
      <c r="J27" s="6" t="s">
        <v>9</v>
      </c>
      <c r="K27" s="6">
        <v>98953.17</v>
      </c>
    </row>
    <row r="28" spans="2:11" ht="15.75" customHeight="1">
      <c r="B28" s="4" t="s">
        <v>48</v>
      </c>
      <c r="C28" s="1" t="str">
        <f>CONCATENATE(B28," ",E28)</f>
        <v>0250154166 52</v>
      </c>
      <c r="D28" s="4" t="s">
        <v>9</v>
      </c>
      <c r="E28" s="4" t="s">
        <v>32</v>
      </c>
      <c r="F28" s="4" t="s">
        <v>33</v>
      </c>
      <c r="G28" s="10">
        <v>15000</v>
      </c>
      <c r="H28" s="6" t="s">
        <v>9</v>
      </c>
      <c r="I28" s="6" t="s">
        <v>9</v>
      </c>
      <c r="J28" s="6" t="s">
        <v>9</v>
      </c>
      <c r="K28" s="6" t="s">
        <v>9</v>
      </c>
    </row>
    <row r="29" spans="2:11" ht="15.75" customHeight="1">
      <c r="B29" s="4" t="s">
        <v>34</v>
      </c>
      <c r="C29" s="1" t="str">
        <f>CONCATENATE(B29," ",E29)</f>
        <v>0250502502 30</v>
      </c>
      <c r="D29" s="4" t="s">
        <v>9</v>
      </c>
      <c r="E29" s="4" t="s">
        <v>28</v>
      </c>
      <c r="F29" s="4" t="s">
        <v>29</v>
      </c>
      <c r="G29" s="10">
        <v>62.03</v>
      </c>
      <c r="H29" s="6">
        <v>11640.32</v>
      </c>
      <c r="I29" s="6">
        <v>457.76</v>
      </c>
      <c r="J29" s="6" t="s">
        <v>9</v>
      </c>
      <c r="K29" s="6">
        <v>457.76</v>
      </c>
    </row>
    <row r="30" spans="2:11" ht="15.75" customHeight="1">
      <c r="B30" s="4" t="s">
        <v>9</v>
      </c>
      <c r="C30" s="1" t="str">
        <f>CONCATENATE(B29," ",E30)</f>
        <v>0250502502 39</v>
      </c>
      <c r="D30" s="4" t="s">
        <v>9</v>
      </c>
      <c r="E30" s="4" t="s">
        <v>35</v>
      </c>
      <c r="F30" s="4" t="s">
        <v>36</v>
      </c>
      <c r="G30" s="10">
        <v>14861.52</v>
      </c>
      <c r="H30" s="6">
        <v>13059.44</v>
      </c>
      <c r="I30" s="6">
        <v>13059.44</v>
      </c>
      <c r="J30" s="6" t="s">
        <v>9</v>
      </c>
      <c r="K30" s="6">
        <v>13059.44</v>
      </c>
    </row>
    <row r="31" spans="2:11" ht="15.75" customHeight="1">
      <c r="B31" s="4" t="s">
        <v>9</v>
      </c>
      <c r="C31" s="1" t="str">
        <f>CONCATENATE(B29," ",E31)</f>
        <v>0250502502 47</v>
      </c>
      <c r="D31" s="4" t="s">
        <v>9</v>
      </c>
      <c r="E31" s="4" t="s">
        <v>69</v>
      </c>
      <c r="F31" s="4" t="s">
        <v>70</v>
      </c>
      <c r="G31" s="10">
        <v>235</v>
      </c>
      <c r="H31" s="6" t="s">
        <v>9</v>
      </c>
      <c r="I31" s="6" t="s">
        <v>9</v>
      </c>
      <c r="J31" s="6" t="s">
        <v>9</v>
      </c>
      <c r="K31" s="6" t="s">
        <v>9</v>
      </c>
    </row>
    <row r="32" spans="2:11" ht="15.75" customHeight="1">
      <c r="B32" s="4" t="s">
        <v>9</v>
      </c>
      <c r="C32" s="1" t="str">
        <f>CONCATENATE(B29," ",E32)</f>
        <v>0250502502 52</v>
      </c>
      <c r="D32" s="4" t="s">
        <v>9</v>
      </c>
      <c r="E32" s="4" t="s">
        <v>32</v>
      </c>
      <c r="F32" s="4" t="s">
        <v>33</v>
      </c>
      <c r="G32" s="10">
        <v>76934.75</v>
      </c>
      <c r="H32" s="6">
        <v>53637.54</v>
      </c>
      <c r="I32" s="6">
        <v>51972.54</v>
      </c>
      <c r="J32" s="6" t="s">
        <v>9</v>
      </c>
      <c r="K32" s="6">
        <v>51972.54</v>
      </c>
    </row>
    <row r="33" spans="2:11" ht="15.75" customHeight="1">
      <c r="B33" s="4" t="s">
        <v>49</v>
      </c>
      <c r="C33" s="1" t="str">
        <f>CONCATENATE(B33," ",E33)</f>
        <v>0250502503 18</v>
      </c>
      <c r="D33" s="4" t="s">
        <v>9</v>
      </c>
      <c r="E33" s="4" t="s">
        <v>21</v>
      </c>
      <c r="F33" s="4" t="s">
        <v>22</v>
      </c>
      <c r="G33" s="10">
        <v>17759.71</v>
      </c>
      <c r="H33" s="6">
        <v>13420</v>
      </c>
      <c r="I33" s="6">
        <v>13420</v>
      </c>
      <c r="J33" s="6" t="s">
        <v>9</v>
      </c>
      <c r="K33" s="6">
        <v>13420</v>
      </c>
    </row>
    <row r="34" spans="2:11" ht="15.75" customHeight="1">
      <c r="B34" s="4" t="s">
        <v>9</v>
      </c>
      <c r="C34" s="1" t="str">
        <f>CONCATENATE(B33," ",E34)</f>
        <v>0250502503 39</v>
      </c>
      <c r="D34" s="4" t="s">
        <v>9</v>
      </c>
      <c r="E34" s="4" t="s">
        <v>35</v>
      </c>
      <c r="F34" s="4" t="s">
        <v>36</v>
      </c>
      <c r="G34" s="10" t="s">
        <v>9</v>
      </c>
      <c r="H34" s="6">
        <v>37720</v>
      </c>
      <c r="I34" s="6">
        <v>37720</v>
      </c>
      <c r="J34" s="6" t="s">
        <v>9</v>
      </c>
      <c r="K34" s="6">
        <v>37720</v>
      </c>
    </row>
    <row r="35" spans="2:11" ht="15.75" customHeight="1">
      <c r="B35" s="4" t="s">
        <v>9</v>
      </c>
      <c r="C35" s="1" t="str">
        <f>CONCATENATE(B33," ",E35)</f>
        <v>0250502503 92</v>
      </c>
      <c r="D35" s="4" t="s">
        <v>9</v>
      </c>
      <c r="E35" s="4" t="s">
        <v>71</v>
      </c>
      <c r="F35" s="4" t="s">
        <v>72</v>
      </c>
      <c r="G35" s="10" t="s">
        <v>9</v>
      </c>
      <c r="H35" s="6">
        <v>4400</v>
      </c>
      <c r="I35" s="6">
        <v>4400</v>
      </c>
      <c r="J35" s="6" t="s">
        <v>9</v>
      </c>
      <c r="K35" s="6">
        <v>4400</v>
      </c>
    </row>
    <row r="36" spans="2:11" ht="15.75" customHeight="1">
      <c r="B36" s="4" t="s">
        <v>50</v>
      </c>
      <c r="C36" s="1" t="str">
        <f>CONCATENATE(B36," ",E36)</f>
        <v>0250502504 14</v>
      </c>
      <c r="D36" s="4" t="s">
        <v>9</v>
      </c>
      <c r="E36" s="4" t="s">
        <v>26</v>
      </c>
      <c r="F36" s="4" t="s">
        <v>27</v>
      </c>
      <c r="G36" s="10">
        <v>582.5</v>
      </c>
      <c r="H36" s="6">
        <v>9417.5</v>
      </c>
      <c r="I36" s="6">
        <v>9417.5</v>
      </c>
      <c r="J36" s="6" t="s">
        <v>9</v>
      </c>
      <c r="K36" s="6">
        <v>9417.5</v>
      </c>
    </row>
    <row r="37" spans="2:11" ht="15.75" customHeight="1">
      <c r="B37" s="4" t="s">
        <v>9</v>
      </c>
      <c r="C37" s="1" t="str">
        <f>CONCATENATE(B36," ",E37)</f>
        <v>0250502504 30</v>
      </c>
      <c r="D37" s="4" t="s">
        <v>9</v>
      </c>
      <c r="E37" s="4" t="s">
        <v>28</v>
      </c>
      <c r="F37" s="4" t="s">
        <v>29</v>
      </c>
      <c r="G37" s="10">
        <v>6687.28</v>
      </c>
      <c r="H37" s="6" t="s">
        <v>9</v>
      </c>
      <c r="I37" s="6" t="s">
        <v>9</v>
      </c>
      <c r="J37" s="6" t="s">
        <v>9</v>
      </c>
      <c r="K37" s="6" t="s">
        <v>9</v>
      </c>
    </row>
    <row r="38" spans="2:11" ht="15.75" customHeight="1">
      <c r="B38" s="4" t="s">
        <v>9</v>
      </c>
      <c r="C38" s="1" t="str">
        <f>CONCATENATE(B36," ",E38)</f>
        <v>0250502504 33</v>
      </c>
      <c r="D38" s="4" t="s">
        <v>9</v>
      </c>
      <c r="E38" s="4" t="s">
        <v>30</v>
      </c>
      <c r="F38" s="4" t="s">
        <v>31</v>
      </c>
      <c r="G38" s="10">
        <v>1460.28</v>
      </c>
      <c r="H38" s="6">
        <v>8539.72</v>
      </c>
      <c r="I38" s="6">
        <v>8539.72</v>
      </c>
      <c r="J38" s="6" t="s">
        <v>9</v>
      </c>
      <c r="K38" s="6">
        <v>8539.72</v>
      </c>
    </row>
    <row r="39" spans="2:11" ht="15.75" customHeight="1">
      <c r="B39" s="4" t="s">
        <v>9</v>
      </c>
      <c r="C39" s="1" t="str">
        <f>CONCATENATE(B36," ",E39)</f>
        <v>0250502504 39</v>
      </c>
      <c r="D39" s="4" t="s">
        <v>9</v>
      </c>
      <c r="E39" s="4" t="s">
        <v>35</v>
      </c>
      <c r="F39" s="4" t="s">
        <v>36</v>
      </c>
      <c r="G39" s="10">
        <v>92.2</v>
      </c>
      <c r="H39" s="6">
        <v>2127.8</v>
      </c>
      <c r="I39" s="6">
        <v>2127.8</v>
      </c>
      <c r="J39" s="6" t="s">
        <v>9</v>
      </c>
      <c r="K39" s="6">
        <v>2127.8</v>
      </c>
    </row>
    <row r="40" spans="2:11" ht="15.75" customHeight="1">
      <c r="B40" s="4" t="s">
        <v>9</v>
      </c>
      <c r="C40" s="1" t="str">
        <f>CONCATENATE(B36," ",E40)</f>
        <v>0250502504 52</v>
      </c>
      <c r="D40" s="4" t="s">
        <v>9</v>
      </c>
      <c r="E40" s="4" t="s">
        <v>32</v>
      </c>
      <c r="F40" s="4" t="s">
        <v>33</v>
      </c>
      <c r="G40" s="10">
        <v>195371.35</v>
      </c>
      <c r="H40" s="6" t="s">
        <v>9</v>
      </c>
      <c r="I40" s="6" t="s">
        <v>9</v>
      </c>
      <c r="J40" s="6" t="s">
        <v>9</v>
      </c>
      <c r="K40" s="6" t="s">
        <v>9</v>
      </c>
    </row>
    <row r="41" spans="2:11" ht="15.75" customHeight="1">
      <c r="B41" s="4" t="s">
        <v>56</v>
      </c>
      <c r="C41" s="1" t="str">
        <f>CONCATENATE(B41," ",E41)</f>
        <v>0250502505 52</v>
      </c>
      <c r="D41" s="4" t="s">
        <v>9</v>
      </c>
      <c r="E41" s="4" t="s">
        <v>32</v>
      </c>
      <c r="F41" s="4" t="s">
        <v>33</v>
      </c>
      <c r="G41" s="10">
        <v>278630.44</v>
      </c>
      <c r="H41" s="6" t="s">
        <v>9</v>
      </c>
      <c r="I41" s="6" t="s">
        <v>9</v>
      </c>
      <c r="J41" s="6" t="s">
        <v>9</v>
      </c>
      <c r="K41" s="6" t="s">
        <v>9</v>
      </c>
    </row>
    <row r="43" spans="1:6" s="16" customFormat="1" ht="11.25">
      <c r="A43" s="14" t="s">
        <v>121</v>
      </c>
      <c r="B43" s="15"/>
      <c r="D43" s="15"/>
      <c r="E43" s="15"/>
      <c r="F43" s="15"/>
    </row>
    <row r="46" ht="11.25">
      <c r="G46" s="9" t="s">
        <v>4</v>
      </c>
    </row>
    <row r="47" spans="1:9" s="7" customFormat="1" ht="24" customHeight="1">
      <c r="A47" s="8"/>
      <c r="B47" s="12" t="s">
        <v>5</v>
      </c>
      <c r="C47" s="12"/>
      <c r="D47" s="12"/>
      <c r="E47" s="12" t="s">
        <v>6</v>
      </c>
      <c r="F47" s="12"/>
      <c r="G47" s="11" t="s">
        <v>17</v>
      </c>
      <c r="H47" s="13" t="s">
        <v>18</v>
      </c>
      <c r="I47" s="13" t="s">
        <v>19</v>
      </c>
    </row>
    <row r="48" spans="2:9" ht="15.75" customHeight="1">
      <c r="B48" s="4" t="s">
        <v>104</v>
      </c>
      <c r="C48" s="1" t="str">
        <f>CONCATENATE(B48," ",E48)</f>
        <v>0112915173 39</v>
      </c>
      <c r="D48" s="4" t="s">
        <v>9</v>
      </c>
      <c r="E48" s="4" t="s">
        <v>35</v>
      </c>
      <c r="F48" s="4" t="s">
        <v>36</v>
      </c>
      <c r="G48" s="10">
        <v>1157539.37</v>
      </c>
      <c r="H48" s="6">
        <v>1157539.37</v>
      </c>
      <c r="I48" s="6">
        <v>1157539.37</v>
      </c>
    </row>
    <row r="50" spans="1:6" s="16" customFormat="1" ht="11.25">
      <c r="A50" s="14" t="s">
        <v>3</v>
      </c>
      <c r="B50" s="15"/>
      <c r="D50" s="15"/>
      <c r="E50" s="15"/>
      <c r="F50" s="15"/>
    </row>
    <row r="53" ht="11.25">
      <c r="G53" s="9" t="s">
        <v>4</v>
      </c>
    </row>
    <row r="54" spans="1:10" s="7" customFormat="1" ht="24" customHeight="1">
      <c r="A54" s="8"/>
      <c r="B54" s="12" t="s">
        <v>5</v>
      </c>
      <c r="C54" s="12"/>
      <c r="D54" s="12"/>
      <c r="E54" s="12" t="s">
        <v>6</v>
      </c>
      <c r="F54" s="12"/>
      <c r="G54" s="11" t="s">
        <v>7</v>
      </c>
      <c r="H54" s="13" t="s">
        <v>17</v>
      </c>
      <c r="I54" s="13" t="s">
        <v>18</v>
      </c>
      <c r="J54" s="13" t="s">
        <v>19</v>
      </c>
    </row>
    <row r="55" spans="2:10" ht="15.75" customHeight="1">
      <c r="B55" s="4" t="s">
        <v>8</v>
      </c>
      <c r="C55" s="1" t="str">
        <f>CONCATENATE(B55," ",E55)</f>
        <v>0112000000 39</v>
      </c>
      <c r="D55" s="4" t="s">
        <v>9</v>
      </c>
      <c r="E55" s="4" t="s">
        <v>35</v>
      </c>
      <c r="F55" s="4" t="s">
        <v>36</v>
      </c>
      <c r="G55" s="10">
        <v>2168083.44</v>
      </c>
      <c r="H55" s="6">
        <v>229000</v>
      </c>
      <c r="I55" s="6">
        <v>229000</v>
      </c>
      <c r="J55" s="6">
        <v>229000</v>
      </c>
    </row>
    <row r="57" spans="1:6" s="16" customFormat="1" ht="11.25">
      <c r="A57" s="14" t="s">
        <v>120</v>
      </c>
      <c r="B57" s="15"/>
      <c r="D57" s="15"/>
      <c r="E57" s="15"/>
      <c r="F57" s="15"/>
    </row>
    <row r="60" ht="11.25">
      <c r="G60" s="9" t="s">
        <v>4</v>
      </c>
    </row>
    <row r="61" spans="1:9" s="7" customFormat="1" ht="24" customHeight="1">
      <c r="A61" s="8"/>
      <c r="B61" s="12" t="s">
        <v>5</v>
      </c>
      <c r="C61" s="12"/>
      <c r="D61" s="12"/>
      <c r="E61" s="12" t="s">
        <v>6</v>
      </c>
      <c r="F61" s="12"/>
      <c r="G61" s="11" t="s">
        <v>17</v>
      </c>
      <c r="H61" s="13" t="s">
        <v>18</v>
      </c>
      <c r="I61" s="13" t="s">
        <v>19</v>
      </c>
    </row>
    <row r="62" spans="2:9" ht="15.75" customHeight="1">
      <c r="B62" s="4" t="s">
        <v>13</v>
      </c>
      <c r="C62" s="1" t="str">
        <f>CONCATENATE(B62," ",E62)</f>
        <v>0100000000 39</v>
      </c>
      <c r="D62" s="4" t="s">
        <v>9</v>
      </c>
      <c r="E62" s="4" t="s">
        <v>35</v>
      </c>
      <c r="F62" s="4" t="s">
        <v>36</v>
      </c>
      <c r="G62" s="10">
        <v>3682486.35</v>
      </c>
      <c r="H62" s="6">
        <v>3682486.35</v>
      </c>
      <c r="I62" s="6">
        <v>3682486.35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K69"/>
  <sheetViews>
    <sheetView showGridLines="0" zoomScalePageLayoutView="0" workbookViewId="0" topLeftCell="A49">
      <selection activeCell="A64" sqref="A64:IV64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113</v>
      </c>
    </row>
    <row r="10" spans="1:6" s="16" customFormat="1" ht="11.25">
      <c r="A10" s="14" t="s">
        <v>57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227.8</v>
      </c>
      <c r="H15" s="6">
        <v>17342.2</v>
      </c>
      <c r="I15" s="6">
        <v>17342.2</v>
      </c>
      <c r="J15" s="6" t="s">
        <v>9</v>
      </c>
      <c r="K15" s="6">
        <v>17342.2</v>
      </c>
    </row>
    <row r="16" spans="2:11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28</v>
      </c>
      <c r="F16" s="4" t="s">
        <v>29</v>
      </c>
      <c r="G16" s="10">
        <v>95.3</v>
      </c>
      <c r="H16" s="6">
        <v>13843.9</v>
      </c>
      <c r="I16" s="6">
        <v>5621.81</v>
      </c>
      <c r="J16" s="6" t="s">
        <v>9</v>
      </c>
      <c r="K16" s="6">
        <v>5621.81</v>
      </c>
    </row>
    <row r="17" spans="2:11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30</v>
      </c>
      <c r="F17" s="4" t="s">
        <v>31</v>
      </c>
      <c r="G17" s="10">
        <v>598.84</v>
      </c>
      <c r="H17" s="6">
        <v>2627.16</v>
      </c>
      <c r="I17" s="6">
        <v>2627.16</v>
      </c>
      <c r="J17" s="6">
        <v>962.8</v>
      </c>
      <c r="K17" s="6">
        <v>1664.36</v>
      </c>
    </row>
    <row r="18" spans="2:11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35</v>
      </c>
      <c r="F18" s="4" t="s">
        <v>36</v>
      </c>
      <c r="G18" s="10">
        <v>651.15</v>
      </c>
      <c r="H18" s="6">
        <v>15</v>
      </c>
      <c r="I18" s="6">
        <v>15</v>
      </c>
      <c r="J18" s="6">
        <v>15</v>
      </c>
      <c r="K18" s="6" t="s">
        <v>9</v>
      </c>
    </row>
    <row r="19" spans="2:11" ht="15.75" customHeight="1">
      <c r="B19" s="4" t="s">
        <v>9</v>
      </c>
      <c r="C19" s="1" t="str">
        <f>CONCATENATE(B15," ",E19)</f>
        <v>0112000000 52</v>
      </c>
      <c r="D19" s="4" t="s">
        <v>9</v>
      </c>
      <c r="E19" s="4" t="s">
        <v>32</v>
      </c>
      <c r="F19" s="4" t="s">
        <v>33</v>
      </c>
      <c r="G19" s="10">
        <v>7471.67</v>
      </c>
      <c r="H19" s="6">
        <v>26142.93</v>
      </c>
      <c r="I19" s="6">
        <v>16999.98</v>
      </c>
      <c r="J19" s="6" t="s">
        <v>9</v>
      </c>
      <c r="K19" s="6">
        <v>16999.98</v>
      </c>
    </row>
    <row r="21" spans="1:6" s="16" customFormat="1" ht="11.25">
      <c r="A21" s="14" t="s">
        <v>24</v>
      </c>
      <c r="B21" s="15"/>
      <c r="D21" s="15"/>
      <c r="E21" s="15"/>
      <c r="F21" s="15"/>
    </row>
    <row r="24" ht="11.25">
      <c r="G24" s="9" t="s">
        <v>4</v>
      </c>
    </row>
    <row r="25" spans="1:11" s="7" customFormat="1" ht="24" customHeight="1">
      <c r="A25" s="8"/>
      <c r="B25" s="12" t="s">
        <v>5</v>
      </c>
      <c r="C25" s="12"/>
      <c r="D25" s="12"/>
      <c r="E25" s="12" t="s">
        <v>6</v>
      </c>
      <c r="F25" s="12"/>
      <c r="G25" s="11" t="s">
        <v>7</v>
      </c>
      <c r="H25" s="13" t="s">
        <v>17</v>
      </c>
      <c r="I25" s="13" t="s">
        <v>18</v>
      </c>
      <c r="J25" s="13" t="s">
        <v>25</v>
      </c>
      <c r="K25" s="13" t="s">
        <v>19</v>
      </c>
    </row>
    <row r="26" spans="2:11" ht="15.75" customHeight="1">
      <c r="B26" s="4" t="s">
        <v>8</v>
      </c>
      <c r="C26" s="1" t="str">
        <f>CONCATENATE(B26," ",E26)</f>
        <v>0112000000 14</v>
      </c>
      <c r="D26" s="4" t="s">
        <v>9</v>
      </c>
      <c r="E26" s="4" t="s">
        <v>26</v>
      </c>
      <c r="F26" s="4" t="s">
        <v>27</v>
      </c>
      <c r="G26" s="10">
        <v>4479.51</v>
      </c>
      <c r="H26" s="6">
        <v>26864.49</v>
      </c>
      <c r="I26" s="6">
        <v>26864.49</v>
      </c>
      <c r="J26" s="6" t="s">
        <v>9</v>
      </c>
      <c r="K26" s="6">
        <v>26864.49</v>
      </c>
    </row>
    <row r="27" spans="2:11" ht="15.75" customHeight="1">
      <c r="B27" s="4" t="s">
        <v>9</v>
      </c>
      <c r="C27" s="1" t="str">
        <f>CONCATENATE(B26," ",E27)</f>
        <v>0112000000 30</v>
      </c>
      <c r="D27" s="4" t="s">
        <v>9</v>
      </c>
      <c r="E27" s="4" t="s">
        <v>28</v>
      </c>
      <c r="F27" s="4" t="s">
        <v>29</v>
      </c>
      <c r="G27" s="10">
        <v>1736.56</v>
      </c>
      <c r="H27" s="6">
        <v>159703.34</v>
      </c>
      <c r="I27" s="6">
        <v>149413.83</v>
      </c>
      <c r="J27" s="6">
        <v>17733</v>
      </c>
      <c r="K27" s="6">
        <v>131680.83</v>
      </c>
    </row>
    <row r="28" spans="2:11" ht="15.75" customHeight="1">
      <c r="B28" s="4" t="s">
        <v>9</v>
      </c>
      <c r="C28" s="1" t="str">
        <f>CONCATENATE(B26," ",E28)</f>
        <v>0112000000 33</v>
      </c>
      <c r="D28" s="4" t="s">
        <v>9</v>
      </c>
      <c r="E28" s="4" t="s">
        <v>30</v>
      </c>
      <c r="F28" s="4" t="s">
        <v>31</v>
      </c>
      <c r="G28" s="10">
        <v>5369.88</v>
      </c>
      <c r="H28" s="6">
        <v>23176.12</v>
      </c>
      <c r="I28" s="6">
        <v>23176.12</v>
      </c>
      <c r="J28" s="6" t="s">
        <v>9</v>
      </c>
      <c r="K28" s="6">
        <v>23176.12</v>
      </c>
    </row>
    <row r="29" spans="2:11" ht="15.75" customHeight="1">
      <c r="B29" s="4" t="s">
        <v>9</v>
      </c>
      <c r="C29" s="1" t="str">
        <f>CONCATENATE(B26," ",E29)</f>
        <v>0112000000 36</v>
      </c>
      <c r="D29" s="4" t="s">
        <v>9</v>
      </c>
      <c r="E29" s="4" t="s">
        <v>10</v>
      </c>
      <c r="F29" s="4" t="s">
        <v>11</v>
      </c>
      <c r="G29" s="10">
        <v>1629</v>
      </c>
      <c r="H29" s="6">
        <v>8371</v>
      </c>
      <c r="I29" s="6">
        <v>8371</v>
      </c>
      <c r="J29" s="6" t="s">
        <v>9</v>
      </c>
      <c r="K29" s="6">
        <v>8371</v>
      </c>
    </row>
    <row r="30" spans="2:11" ht="15.75" customHeight="1">
      <c r="B30" s="4" t="s">
        <v>9</v>
      </c>
      <c r="C30" s="1" t="str">
        <f>CONCATENATE(B26," ",E30)</f>
        <v>0112000000 39</v>
      </c>
      <c r="D30" s="4" t="s">
        <v>9</v>
      </c>
      <c r="E30" s="4" t="s">
        <v>35</v>
      </c>
      <c r="F30" s="4" t="s">
        <v>36</v>
      </c>
      <c r="G30" s="10">
        <v>11416.34</v>
      </c>
      <c r="H30" s="6">
        <v>250121.93</v>
      </c>
      <c r="I30" s="6">
        <v>213674.11</v>
      </c>
      <c r="J30" s="6">
        <v>16182.07</v>
      </c>
      <c r="K30" s="6">
        <v>197492.04</v>
      </c>
    </row>
    <row r="31" spans="2:11" ht="15.75" customHeight="1">
      <c r="B31" s="4" t="s">
        <v>9</v>
      </c>
      <c r="C31" s="1" t="str">
        <f>CONCATENATE(B26," ",E31)</f>
        <v>0112000000 52</v>
      </c>
      <c r="D31" s="4" t="s">
        <v>9</v>
      </c>
      <c r="E31" s="4" t="s">
        <v>32</v>
      </c>
      <c r="F31" s="4" t="s">
        <v>33</v>
      </c>
      <c r="G31" s="10">
        <v>23250.29</v>
      </c>
      <c r="H31" s="6">
        <v>128700.57</v>
      </c>
      <c r="I31" s="6">
        <v>124362.57</v>
      </c>
      <c r="J31" s="6" t="s">
        <v>9</v>
      </c>
      <c r="K31" s="6">
        <v>124362.57</v>
      </c>
    </row>
    <row r="32" spans="2:11" ht="15.75" customHeight="1">
      <c r="B32" s="4" t="s">
        <v>9</v>
      </c>
      <c r="C32" s="1" t="str">
        <f>CONCATENATE(B26," ",E32)</f>
        <v>0112000000 92</v>
      </c>
      <c r="D32" s="4" t="s">
        <v>9</v>
      </c>
      <c r="E32" s="4" t="s">
        <v>71</v>
      </c>
      <c r="F32" s="4" t="s">
        <v>72</v>
      </c>
      <c r="G32" s="10" t="s">
        <v>9</v>
      </c>
      <c r="H32" s="6">
        <v>4221.68</v>
      </c>
      <c r="I32" s="6">
        <v>4221.68</v>
      </c>
      <c r="J32" s="6" t="s">
        <v>9</v>
      </c>
      <c r="K32" s="6">
        <v>4221.68</v>
      </c>
    </row>
    <row r="33" spans="2:11" ht="15.75" customHeight="1">
      <c r="B33" s="4" t="s">
        <v>40</v>
      </c>
      <c r="C33" s="1" t="str">
        <f>CONCATENATE(B33," ",E33)</f>
        <v>0250002009 14</v>
      </c>
      <c r="D33" s="4" t="s">
        <v>9</v>
      </c>
      <c r="E33" s="4" t="s">
        <v>26</v>
      </c>
      <c r="F33" s="4" t="s">
        <v>27</v>
      </c>
      <c r="G33" s="10">
        <v>3802.41</v>
      </c>
      <c r="H33" s="6">
        <v>7728.43</v>
      </c>
      <c r="I33" s="6">
        <v>7728.43</v>
      </c>
      <c r="J33" s="6" t="s">
        <v>9</v>
      </c>
      <c r="K33" s="6">
        <v>7728.43</v>
      </c>
    </row>
    <row r="34" spans="2:11" ht="15.75" customHeight="1">
      <c r="B34" s="4" t="s">
        <v>9</v>
      </c>
      <c r="C34" s="1" t="str">
        <f>CONCATENATE(B33," ",E34)</f>
        <v>0250002009 39</v>
      </c>
      <c r="D34" s="4" t="s">
        <v>9</v>
      </c>
      <c r="E34" s="4" t="s">
        <v>35</v>
      </c>
      <c r="F34" s="4" t="s">
        <v>36</v>
      </c>
      <c r="G34" s="10">
        <v>172.8</v>
      </c>
      <c r="H34" s="6">
        <v>16020.06</v>
      </c>
      <c r="I34" s="6">
        <v>16020.06</v>
      </c>
      <c r="J34" s="6" t="s">
        <v>9</v>
      </c>
      <c r="K34" s="6">
        <v>16020.06</v>
      </c>
    </row>
    <row r="35" spans="2:11" ht="15.75" customHeight="1">
      <c r="B35" s="4" t="s">
        <v>9</v>
      </c>
      <c r="C35" s="1" t="str">
        <f>CONCATENATE(B33," ",E35)</f>
        <v>0250002009 92</v>
      </c>
      <c r="D35" s="4" t="s">
        <v>9</v>
      </c>
      <c r="E35" s="4" t="s">
        <v>71</v>
      </c>
      <c r="F35" s="4" t="s">
        <v>72</v>
      </c>
      <c r="G35" s="10" t="s">
        <v>9</v>
      </c>
      <c r="H35" s="6">
        <v>3000</v>
      </c>
      <c r="I35" s="6">
        <v>3000</v>
      </c>
      <c r="J35" s="6" t="s">
        <v>9</v>
      </c>
      <c r="K35" s="6">
        <v>3000</v>
      </c>
    </row>
    <row r="36" spans="2:11" ht="15.75" customHeight="1">
      <c r="B36" s="4" t="s">
        <v>43</v>
      </c>
      <c r="C36" s="1" t="str">
        <f>CONCATENATE(B36," ",E36)</f>
        <v>0250012009 30</v>
      </c>
      <c r="D36" s="4" t="s">
        <v>9</v>
      </c>
      <c r="E36" s="4" t="s">
        <v>28</v>
      </c>
      <c r="F36" s="4" t="s">
        <v>29</v>
      </c>
      <c r="G36" s="10">
        <v>1416.9</v>
      </c>
      <c r="H36" s="6" t="s">
        <v>9</v>
      </c>
      <c r="I36" s="6" t="s">
        <v>9</v>
      </c>
      <c r="J36" s="6" t="s">
        <v>9</v>
      </c>
      <c r="K36" s="6" t="s">
        <v>9</v>
      </c>
    </row>
    <row r="37" spans="2:11" ht="15.75" customHeight="1">
      <c r="B37" s="4" t="s">
        <v>9</v>
      </c>
      <c r="C37" s="1" t="str">
        <f>CONCATENATE(B36," ",E37)</f>
        <v>0250012009 39</v>
      </c>
      <c r="D37" s="4" t="s">
        <v>9</v>
      </c>
      <c r="E37" s="4" t="s">
        <v>35</v>
      </c>
      <c r="F37" s="4" t="s">
        <v>36</v>
      </c>
      <c r="G37" s="10">
        <v>526.01</v>
      </c>
      <c r="H37" s="6">
        <v>1291.59</v>
      </c>
      <c r="I37" s="6">
        <v>1291.59</v>
      </c>
      <c r="J37" s="6" t="s">
        <v>9</v>
      </c>
      <c r="K37" s="6">
        <v>1291.59</v>
      </c>
    </row>
    <row r="38" spans="2:11" ht="15.75" customHeight="1">
      <c r="B38" s="4" t="s">
        <v>45</v>
      </c>
      <c r="C38" s="1" t="str">
        <f>CONCATENATE(B38," ",E38)</f>
        <v>0250151583 52</v>
      </c>
      <c r="D38" s="4" t="s">
        <v>9</v>
      </c>
      <c r="E38" s="4" t="s">
        <v>32</v>
      </c>
      <c r="F38" s="4" t="s">
        <v>33</v>
      </c>
      <c r="G38" s="10">
        <v>5650</v>
      </c>
      <c r="H38" s="6" t="s">
        <v>9</v>
      </c>
      <c r="I38" s="6" t="s">
        <v>9</v>
      </c>
      <c r="J38" s="6" t="s">
        <v>9</v>
      </c>
      <c r="K38" s="6" t="s">
        <v>9</v>
      </c>
    </row>
    <row r="39" spans="2:11" ht="15.75" customHeight="1">
      <c r="B39" s="4" t="s">
        <v>47</v>
      </c>
      <c r="C39" s="1" t="str">
        <f>CONCATENATE(B39," ",E39)</f>
        <v>0250153645 30</v>
      </c>
      <c r="D39" s="4" t="s">
        <v>9</v>
      </c>
      <c r="E39" s="4" t="s">
        <v>28</v>
      </c>
      <c r="F39" s="4" t="s">
        <v>29</v>
      </c>
      <c r="G39" s="10">
        <v>3050.04</v>
      </c>
      <c r="H39" s="6">
        <v>38409.96</v>
      </c>
      <c r="I39" s="6">
        <v>38409.96</v>
      </c>
      <c r="J39" s="6" t="s">
        <v>9</v>
      </c>
      <c r="K39" s="6">
        <v>38409.96</v>
      </c>
    </row>
    <row r="40" spans="2:11" ht="15.75" customHeight="1">
      <c r="B40" s="4" t="s">
        <v>9</v>
      </c>
      <c r="C40" s="1" t="str">
        <f>CONCATENATE(B39," ",E40)</f>
        <v>0250153645 39</v>
      </c>
      <c r="D40" s="4" t="s">
        <v>9</v>
      </c>
      <c r="E40" s="4" t="s">
        <v>35</v>
      </c>
      <c r="F40" s="4" t="s">
        <v>36</v>
      </c>
      <c r="G40" s="10">
        <v>2789.4</v>
      </c>
      <c r="H40" s="6">
        <v>1772.48</v>
      </c>
      <c r="I40" s="6">
        <v>1772.48</v>
      </c>
      <c r="J40" s="6" t="s">
        <v>9</v>
      </c>
      <c r="K40" s="6">
        <v>1772.48</v>
      </c>
    </row>
    <row r="41" spans="2:11" ht="15.75" customHeight="1">
      <c r="B41" s="4" t="s">
        <v>9</v>
      </c>
      <c r="C41" s="1" t="str">
        <f>CONCATENATE(B39," ",E41)</f>
        <v>0250153645 52</v>
      </c>
      <c r="D41" s="4" t="s">
        <v>9</v>
      </c>
      <c r="E41" s="4" t="s">
        <v>32</v>
      </c>
      <c r="F41" s="4" t="s">
        <v>33</v>
      </c>
      <c r="G41" s="10">
        <v>9958.3</v>
      </c>
      <c r="H41" s="6">
        <v>141721.7</v>
      </c>
      <c r="I41" s="6">
        <v>141721.7</v>
      </c>
      <c r="J41" s="6">
        <v>21600</v>
      </c>
      <c r="K41" s="6">
        <v>120121.7</v>
      </c>
    </row>
    <row r="42" spans="2:11" ht="15.75" customHeight="1">
      <c r="B42" s="4" t="s">
        <v>48</v>
      </c>
      <c r="C42" s="1" t="str">
        <f>CONCATENATE(B42," ",E42)</f>
        <v>0250154166 18</v>
      </c>
      <c r="D42" s="4" t="s">
        <v>9</v>
      </c>
      <c r="E42" s="4" t="s">
        <v>21</v>
      </c>
      <c r="F42" s="4" t="s">
        <v>22</v>
      </c>
      <c r="G42" s="10">
        <v>39789</v>
      </c>
      <c r="H42" s="6">
        <v>74211</v>
      </c>
      <c r="I42" s="6">
        <v>74211</v>
      </c>
      <c r="J42" s="6" t="s">
        <v>9</v>
      </c>
      <c r="K42" s="6">
        <v>74211</v>
      </c>
    </row>
    <row r="43" spans="2:11" ht="15.75" customHeight="1">
      <c r="B43" s="4" t="s">
        <v>9</v>
      </c>
      <c r="C43" s="1" t="str">
        <f>CONCATENATE(B42," ",E43)</f>
        <v>0250154166 30</v>
      </c>
      <c r="D43" s="4" t="s">
        <v>9</v>
      </c>
      <c r="E43" s="4" t="s">
        <v>28</v>
      </c>
      <c r="F43" s="4" t="s">
        <v>29</v>
      </c>
      <c r="G43" s="10">
        <v>2185.59</v>
      </c>
      <c r="H43" s="6">
        <v>9174.41</v>
      </c>
      <c r="I43" s="6">
        <v>1170.24</v>
      </c>
      <c r="J43" s="6" t="s">
        <v>9</v>
      </c>
      <c r="K43" s="6">
        <v>1170.24</v>
      </c>
    </row>
    <row r="44" spans="2:11" ht="15.75" customHeight="1">
      <c r="B44" s="4" t="s">
        <v>9</v>
      </c>
      <c r="C44" s="1" t="str">
        <f>CONCATENATE(B42," ",E44)</f>
        <v>0250154166 39</v>
      </c>
      <c r="D44" s="4" t="s">
        <v>9</v>
      </c>
      <c r="E44" s="4" t="s">
        <v>35</v>
      </c>
      <c r="F44" s="4" t="s">
        <v>36</v>
      </c>
      <c r="G44" s="10">
        <v>12689</v>
      </c>
      <c r="H44" s="6">
        <v>17911</v>
      </c>
      <c r="I44" s="6">
        <v>17911</v>
      </c>
      <c r="J44" s="6" t="s">
        <v>9</v>
      </c>
      <c r="K44" s="6">
        <v>17911</v>
      </c>
    </row>
    <row r="45" spans="2:11" ht="15.75" customHeight="1">
      <c r="B45" s="4" t="s">
        <v>9</v>
      </c>
      <c r="C45" s="1" t="str">
        <f>CONCATENATE(B42," ",E45)</f>
        <v>0250154166 52</v>
      </c>
      <c r="D45" s="4" t="s">
        <v>9</v>
      </c>
      <c r="E45" s="4" t="s">
        <v>32</v>
      </c>
      <c r="F45" s="4" t="s">
        <v>33</v>
      </c>
      <c r="G45" s="10">
        <v>11000</v>
      </c>
      <c r="H45" s="6" t="s">
        <v>9</v>
      </c>
      <c r="I45" s="6" t="s">
        <v>9</v>
      </c>
      <c r="J45" s="6" t="s">
        <v>9</v>
      </c>
      <c r="K45" s="6" t="s">
        <v>9</v>
      </c>
    </row>
    <row r="46" spans="2:11" ht="15.75" customHeight="1">
      <c r="B46" s="4" t="s">
        <v>34</v>
      </c>
      <c r="C46" s="1" t="str">
        <f>CONCATENATE(B46," ",E46)</f>
        <v>0250502502 30</v>
      </c>
      <c r="D46" s="4" t="s">
        <v>9</v>
      </c>
      <c r="E46" s="4" t="s">
        <v>28</v>
      </c>
      <c r="F46" s="4" t="s">
        <v>29</v>
      </c>
      <c r="G46" s="10">
        <v>6266.89</v>
      </c>
      <c r="H46" s="6">
        <v>26368.43</v>
      </c>
      <c r="I46" s="6">
        <v>24415.34</v>
      </c>
      <c r="J46" s="6">
        <v>20055.51</v>
      </c>
      <c r="K46" s="6">
        <v>4359.83</v>
      </c>
    </row>
    <row r="47" spans="2:11" ht="15.75" customHeight="1">
      <c r="B47" s="4" t="s">
        <v>9</v>
      </c>
      <c r="C47" s="1" t="str">
        <f>CONCATENATE(B46," ",E47)</f>
        <v>0250502502 39</v>
      </c>
      <c r="D47" s="4" t="s">
        <v>9</v>
      </c>
      <c r="E47" s="4" t="s">
        <v>35</v>
      </c>
      <c r="F47" s="4" t="s">
        <v>36</v>
      </c>
      <c r="G47" s="10">
        <v>96165.2</v>
      </c>
      <c r="H47" s="6">
        <v>18839.13</v>
      </c>
      <c r="I47" s="6">
        <v>14768.79</v>
      </c>
      <c r="J47" s="6">
        <v>8959</v>
      </c>
      <c r="K47" s="6">
        <v>5809.79</v>
      </c>
    </row>
    <row r="48" spans="2:11" ht="15.75" customHeight="1">
      <c r="B48" s="4" t="s">
        <v>9</v>
      </c>
      <c r="C48" s="1" t="str">
        <f>CONCATENATE(B46," ",E48)</f>
        <v>0250502502 52</v>
      </c>
      <c r="D48" s="4" t="s">
        <v>9</v>
      </c>
      <c r="E48" s="4" t="s">
        <v>32</v>
      </c>
      <c r="F48" s="4" t="s">
        <v>33</v>
      </c>
      <c r="G48" s="10">
        <v>16594.84</v>
      </c>
      <c r="H48" s="6">
        <v>153824.72</v>
      </c>
      <c r="I48" s="6">
        <v>116836.09</v>
      </c>
      <c r="J48" s="6" t="s">
        <v>9</v>
      </c>
      <c r="K48" s="6">
        <v>116836.09</v>
      </c>
    </row>
    <row r="49" spans="2:11" ht="15.75" customHeight="1">
      <c r="B49" s="4" t="s">
        <v>49</v>
      </c>
      <c r="C49" s="1" t="str">
        <f>CONCATENATE(B49," ",E49)</f>
        <v>0250502503 20</v>
      </c>
      <c r="D49" s="4" t="s">
        <v>9</v>
      </c>
      <c r="E49" s="4" t="s">
        <v>64</v>
      </c>
      <c r="F49" s="4" t="s">
        <v>65</v>
      </c>
      <c r="G49" s="10" t="s">
        <v>9</v>
      </c>
      <c r="H49" s="6">
        <v>31489.38</v>
      </c>
      <c r="I49" s="6">
        <v>31489.38</v>
      </c>
      <c r="J49" s="6" t="s">
        <v>9</v>
      </c>
      <c r="K49" s="6">
        <v>31489.38</v>
      </c>
    </row>
    <row r="50" spans="2:11" ht="15.75" customHeight="1">
      <c r="B50" s="4" t="s">
        <v>9</v>
      </c>
      <c r="C50" s="1" t="str">
        <f>CONCATENATE(B49," ",E50)</f>
        <v>0250502503 39</v>
      </c>
      <c r="D50" s="4" t="s">
        <v>9</v>
      </c>
      <c r="E50" s="4" t="s">
        <v>35</v>
      </c>
      <c r="F50" s="4" t="s">
        <v>36</v>
      </c>
      <c r="G50" s="10">
        <v>541.06</v>
      </c>
      <c r="H50" s="6">
        <v>47733.91</v>
      </c>
      <c r="I50" s="6">
        <v>47733.91</v>
      </c>
      <c r="J50" s="6" t="s">
        <v>9</v>
      </c>
      <c r="K50" s="6">
        <v>47733.91</v>
      </c>
    </row>
    <row r="51" spans="2:11" ht="15.75" customHeight="1">
      <c r="B51" s="4" t="s">
        <v>9</v>
      </c>
      <c r="C51" s="1" t="str">
        <f>CONCATENATE(B49," ",E51)</f>
        <v>0250502503 92</v>
      </c>
      <c r="D51" s="4" t="s">
        <v>9</v>
      </c>
      <c r="E51" s="4" t="s">
        <v>71</v>
      </c>
      <c r="F51" s="4" t="s">
        <v>72</v>
      </c>
      <c r="G51" s="10" t="s">
        <v>9</v>
      </c>
      <c r="H51" s="6">
        <v>14700</v>
      </c>
      <c r="I51" s="6">
        <v>14700</v>
      </c>
      <c r="J51" s="6" t="s">
        <v>9</v>
      </c>
      <c r="K51" s="6">
        <v>14700</v>
      </c>
    </row>
    <row r="52" spans="2:11" ht="15.75" customHeight="1">
      <c r="B52" s="4" t="s">
        <v>50</v>
      </c>
      <c r="C52" s="1" t="str">
        <f>CONCATENATE(B52," ",E52)</f>
        <v>0250502504 52</v>
      </c>
      <c r="D52" s="4" t="s">
        <v>9</v>
      </c>
      <c r="E52" s="4" t="s">
        <v>32</v>
      </c>
      <c r="F52" s="4" t="s">
        <v>33</v>
      </c>
      <c r="G52" s="10">
        <v>14504.52</v>
      </c>
      <c r="H52" s="6">
        <v>17043.5</v>
      </c>
      <c r="I52" s="6">
        <v>2428.5</v>
      </c>
      <c r="J52" s="6" t="s">
        <v>9</v>
      </c>
      <c r="K52" s="6">
        <v>2428.5</v>
      </c>
    </row>
    <row r="53" spans="2:11" ht="15.75" customHeight="1">
      <c r="B53" s="4" t="s">
        <v>56</v>
      </c>
      <c r="C53" s="1" t="str">
        <f>CONCATENATE(B53," ",E53)</f>
        <v>0250502505 30</v>
      </c>
      <c r="D53" s="4" t="s">
        <v>9</v>
      </c>
      <c r="E53" s="4" t="s">
        <v>28</v>
      </c>
      <c r="F53" s="4" t="s">
        <v>29</v>
      </c>
      <c r="G53" s="10">
        <v>26364.34</v>
      </c>
      <c r="H53" s="6">
        <v>65062.73</v>
      </c>
      <c r="I53" s="6">
        <v>41413.93</v>
      </c>
      <c r="J53" s="6" t="s">
        <v>9</v>
      </c>
      <c r="K53" s="6">
        <v>41413.93</v>
      </c>
    </row>
    <row r="54" spans="2:11" ht="15.75" customHeight="1">
      <c r="B54" s="4" t="s">
        <v>9</v>
      </c>
      <c r="C54" s="1" t="str">
        <f>CONCATENATE(B53," ",E54)</f>
        <v>0250502505 39</v>
      </c>
      <c r="D54" s="4" t="s">
        <v>9</v>
      </c>
      <c r="E54" s="4" t="s">
        <v>35</v>
      </c>
      <c r="F54" s="4" t="s">
        <v>36</v>
      </c>
      <c r="G54" s="10">
        <v>983.91</v>
      </c>
      <c r="H54" s="6">
        <v>14686.61</v>
      </c>
      <c r="I54" s="6">
        <v>6553.03</v>
      </c>
      <c r="J54" s="6" t="s">
        <v>9</v>
      </c>
      <c r="K54" s="6">
        <v>6553.03</v>
      </c>
    </row>
    <row r="55" spans="2:11" ht="15.75" customHeight="1">
      <c r="B55" s="4" t="s">
        <v>9</v>
      </c>
      <c r="C55" s="1" t="str">
        <f>CONCATENATE(B53," ",E55)</f>
        <v>0250502505 52</v>
      </c>
      <c r="D55" s="4" t="s">
        <v>9</v>
      </c>
      <c r="E55" s="4" t="s">
        <v>32</v>
      </c>
      <c r="F55" s="4" t="s">
        <v>33</v>
      </c>
      <c r="G55" s="10">
        <v>37184.2</v>
      </c>
      <c r="H55" s="6">
        <v>76675.49</v>
      </c>
      <c r="I55" s="6">
        <v>5025.5</v>
      </c>
      <c r="J55" s="6" t="s">
        <v>9</v>
      </c>
      <c r="K55" s="6">
        <v>5025.5</v>
      </c>
    </row>
    <row r="56" spans="2:11" ht="15.75" customHeight="1">
      <c r="B56" s="4" t="s">
        <v>116</v>
      </c>
      <c r="C56" s="1" t="str">
        <f aca="true" t="shared" si="0" ref="C56:C62">CONCATENATE(B56," ",E56)</f>
        <v>0250758289 20</v>
      </c>
      <c r="D56" s="4" t="s">
        <v>9</v>
      </c>
      <c r="E56" s="4" t="s">
        <v>64</v>
      </c>
      <c r="F56" s="4" t="s">
        <v>65</v>
      </c>
      <c r="G56" s="10" t="s">
        <v>9</v>
      </c>
      <c r="H56" s="6">
        <v>21252.74</v>
      </c>
      <c r="I56" s="6">
        <v>21252.74</v>
      </c>
      <c r="J56" s="6" t="s">
        <v>9</v>
      </c>
      <c r="K56" s="6">
        <v>21252.74</v>
      </c>
    </row>
    <row r="57" spans="2:11" ht="15.75" customHeight="1">
      <c r="B57" s="4" t="s">
        <v>117</v>
      </c>
      <c r="C57" s="1" t="str">
        <f t="shared" si="0"/>
        <v>0281673096 20</v>
      </c>
      <c r="D57" s="4" t="s">
        <v>9</v>
      </c>
      <c r="E57" s="4" t="s">
        <v>64</v>
      </c>
      <c r="F57" s="4" t="s">
        <v>65</v>
      </c>
      <c r="G57" s="10" t="s">
        <v>9</v>
      </c>
      <c r="H57" s="6">
        <v>11980</v>
      </c>
      <c r="I57" s="6">
        <v>11980</v>
      </c>
      <c r="J57" s="6" t="s">
        <v>9</v>
      </c>
      <c r="K57" s="6">
        <v>11980</v>
      </c>
    </row>
    <row r="58" spans="2:11" ht="15.75" customHeight="1">
      <c r="B58" s="4" t="s">
        <v>37</v>
      </c>
      <c r="C58" s="1" t="str">
        <f t="shared" si="0"/>
        <v>0312000000 30</v>
      </c>
      <c r="D58" s="4" t="s">
        <v>9</v>
      </c>
      <c r="E58" s="4" t="s">
        <v>28</v>
      </c>
      <c r="F58" s="4" t="s">
        <v>29</v>
      </c>
      <c r="G58" s="10">
        <v>6000</v>
      </c>
      <c r="H58" s="6" t="s">
        <v>9</v>
      </c>
      <c r="I58" s="6" t="s">
        <v>9</v>
      </c>
      <c r="J58" s="6" t="s">
        <v>9</v>
      </c>
      <c r="K58" s="6" t="s">
        <v>9</v>
      </c>
    </row>
    <row r="59" spans="2:11" ht="15.75" customHeight="1">
      <c r="B59" s="4" t="s">
        <v>51</v>
      </c>
      <c r="C59" s="1" t="str">
        <f t="shared" si="0"/>
        <v>0650002009 39</v>
      </c>
      <c r="D59" s="4" t="s">
        <v>9</v>
      </c>
      <c r="E59" s="4" t="s">
        <v>35</v>
      </c>
      <c r="F59" s="4" t="s">
        <v>36</v>
      </c>
      <c r="G59" s="10" t="s">
        <v>9</v>
      </c>
      <c r="H59" s="6">
        <v>10000</v>
      </c>
      <c r="I59" s="6">
        <v>10000</v>
      </c>
      <c r="J59" s="6" t="s">
        <v>9</v>
      </c>
      <c r="K59" s="6">
        <v>10000</v>
      </c>
    </row>
    <row r="60" spans="2:11" ht="15.75" customHeight="1">
      <c r="B60" s="4" t="s">
        <v>118</v>
      </c>
      <c r="C60" s="1" t="str">
        <f t="shared" si="0"/>
        <v>0650153645 30</v>
      </c>
      <c r="D60" s="4" t="s">
        <v>9</v>
      </c>
      <c r="E60" s="4" t="s">
        <v>28</v>
      </c>
      <c r="F60" s="4" t="s">
        <v>29</v>
      </c>
      <c r="G60" s="10">
        <v>1285.05</v>
      </c>
      <c r="H60" s="6">
        <v>25214.95</v>
      </c>
      <c r="I60" s="6">
        <v>25214.95</v>
      </c>
      <c r="J60" s="6" t="s">
        <v>9</v>
      </c>
      <c r="K60" s="6">
        <v>25214.95</v>
      </c>
    </row>
    <row r="61" spans="2:11" ht="15.75" customHeight="1">
      <c r="B61" s="4" t="s">
        <v>61</v>
      </c>
      <c r="C61" s="1" t="str">
        <f t="shared" si="0"/>
        <v>0650154166 39</v>
      </c>
      <c r="D61" s="4" t="s">
        <v>9</v>
      </c>
      <c r="E61" s="4" t="s">
        <v>35</v>
      </c>
      <c r="F61" s="4" t="s">
        <v>36</v>
      </c>
      <c r="G61" s="10">
        <v>58650.98</v>
      </c>
      <c r="H61" s="6" t="s">
        <v>9</v>
      </c>
      <c r="I61" s="6" t="s">
        <v>9</v>
      </c>
      <c r="J61" s="6" t="s">
        <v>9</v>
      </c>
      <c r="K61" s="6" t="s">
        <v>9</v>
      </c>
    </row>
    <row r="62" spans="2:11" ht="15.75" customHeight="1">
      <c r="B62" s="4" t="s">
        <v>98</v>
      </c>
      <c r="C62" s="1" t="str">
        <f t="shared" si="0"/>
        <v>0650502504 39</v>
      </c>
      <c r="D62" s="4" t="s">
        <v>9</v>
      </c>
      <c r="E62" s="4" t="s">
        <v>35</v>
      </c>
      <c r="F62" s="4" t="s">
        <v>36</v>
      </c>
      <c r="G62" s="10">
        <v>8544.56</v>
      </c>
      <c r="H62" s="6">
        <v>12055.84</v>
      </c>
      <c r="I62" s="6">
        <v>7589.17</v>
      </c>
      <c r="J62" s="6">
        <v>3122.5</v>
      </c>
      <c r="K62" s="6">
        <v>4466.67</v>
      </c>
    </row>
    <row r="64" spans="1:6" s="16" customFormat="1" ht="11.25">
      <c r="A64" s="14" t="s">
        <v>114</v>
      </c>
      <c r="B64" s="15"/>
      <c r="D64" s="15"/>
      <c r="E64" s="15"/>
      <c r="F64" s="15"/>
    </row>
    <row r="67" ht="11.25">
      <c r="G67" s="9" t="s">
        <v>4</v>
      </c>
    </row>
    <row r="68" spans="1:10" s="7" customFormat="1" ht="24" customHeight="1">
      <c r="A68" s="8"/>
      <c r="B68" s="12" t="s">
        <v>5</v>
      </c>
      <c r="C68" s="12"/>
      <c r="D68" s="12"/>
      <c r="E68" s="12" t="s">
        <v>6</v>
      </c>
      <c r="F68" s="12"/>
      <c r="G68" s="11" t="s">
        <v>17</v>
      </c>
      <c r="H68" s="13" t="s">
        <v>18</v>
      </c>
      <c r="I68" s="13" t="s">
        <v>25</v>
      </c>
      <c r="J68" s="13" t="s">
        <v>19</v>
      </c>
    </row>
    <row r="69" spans="2:10" ht="15.75" customHeight="1">
      <c r="B69" s="4" t="s">
        <v>115</v>
      </c>
      <c r="C69" s="1" t="str">
        <f>CONCATENATE(B69," ",E69)</f>
        <v>0118033904 39</v>
      </c>
      <c r="D69" s="4" t="s">
        <v>9</v>
      </c>
      <c r="E69" s="4" t="s">
        <v>35</v>
      </c>
      <c r="F69" s="4" t="s">
        <v>36</v>
      </c>
      <c r="G69" s="10">
        <v>6640</v>
      </c>
      <c r="H69" s="6">
        <v>6640</v>
      </c>
      <c r="I69" s="6">
        <v>6308</v>
      </c>
      <c r="J69" s="6">
        <v>332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K64"/>
  <sheetViews>
    <sheetView showGridLines="0" zoomScalePageLayoutView="0" workbookViewId="0" topLeftCell="A49">
      <selection activeCell="A59" sqref="A59:IV59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105</v>
      </c>
    </row>
    <row r="10" spans="1:6" s="16" customFormat="1" ht="11.25">
      <c r="A10" s="14" t="s">
        <v>111</v>
      </c>
      <c r="B10" s="15"/>
      <c r="D10" s="15"/>
      <c r="E10" s="15"/>
      <c r="F10" s="15"/>
    </row>
    <row r="13" ht="11.25">
      <c r="G13" s="9" t="s">
        <v>4</v>
      </c>
    </row>
    <row r="14" spans="1:9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17</v>
      </c>
      <c r="H14" s="13" t="s">
        <v>18</v>
      </c>
      <c r="I14" s="13" t="s">
        <v>19</v>
      </c>
    </row>
    <row r="15" spans="2:9" ht="15.75" customHeight="1">
      <c r="B15" s="4" t="s">
        <v>112</v>
      </c>
      <c r="C15" s="1" t="str">
        <f>CONCATENATE(B15," ",E15)</f>
        <v>0112915061 52</v>
      </c>
      <c r="D15" s="4" t="s">
        <v>9</v>
      </c>
      <c r="E15" s="4" t="s">
        <v>32</v>
      </c>
      <c r="F15" s="4" t="s">
        <v>33</v>
      </c>
      <c r="G15" s="10">
        <v>97438.87</v>
      </c>
      <c r="H15" s="6">
        <v>7549</v>
      </c>
      <c r="I15" s="6">
        <v>7549</v>
      </c>
    </row>
    <row r="17" spans="1:6" s="16" customFormat="1" ht="11.25">
      <c r="A17" s="14" t="s">
        <v>24</v>
      </c>
      <c r="B17" s="15"/>
      <c r="D17" s="15"/>
      <c r="E17" s="15"/>
      <c r="F17" s="15"/>
    </row>
    <row r="20" ht="11.25">
      <c r="G20" s="9" t="s">
        <v>4</v>
      </c>
    </row>
    <row r="21" spans="1:11" s="7" customFormat="1" ht="24" customHeight="1">
      <c r="A21" s="8"/>
      <c r="B21" s="12" t="s">
        <v>5</v>
      </c>
      <c r="C21" s="12"/>
      <c r="D21" s="12"/>
      <c r="E21" s="12" t="s">
        <v>6</v>
      </c>
      <c r="F21" s="12"/>
      <c r="G21" s="11" t="s">
        <v>7</v>
      </c>
      <c r="H21" s="13" t="s">
        <v>17</v>
      </c>
      <c r="I21" s="13" t="s">
        <v>18</v>
      </c>
      <c r="J21" s="13" t="s">
        <v>25</v>
      </c>
      <c r="K21" s="13" t="s">
        <v>19</v>
      </c>
    </row>
    <row r="22" spans="2:11" ht="15.75" customHeight="1">
      <c r="B22" s="4" t="s">
        <v>8</v>
      </c>
      <c r="C22" s="1" t="str">
        <f>CONCATENATE(B22," ",E22)</f>
        <v>0112000000 14</v>
      </c>
      <c r="D22" s="4" t="s">
        <v>9</v>
      </c>
      <c r="E22" s="4" t="s">
        <v>26</v>
      </c>
      <c r="F22" s="4" t="s">
        <v>27</v>
      </c>
      <c r="G22" s="10">
        <v>3996.31</v>
      </c>
      <c r="H22" s="6">
        <v>75103.69</v>
      </c>
      <c r="I22" s="6">
        <v>75103.69</v>
      </c>
      <c r="J22" s="6" t="s">
        <v>9</v>
      </c>
      <c r="K22" s="6">
        <v>75103.69</v>
      </c>
    </row>
    <row r="23" spans="2:11" ht="15.75" customHeight="1">
      <c r="B23" s="4" t="s">
        <v>9</v>
      </c>
      <c r="C23" s="1" t="str">
        <f>CONCATENATE(B22," ",E23)</f>
        <v>0112000000 20</v>
      </c>
      <c r="D23" s="4" t="s">
        <v>9</v>
      </c>
      <c r="E23" s="4" t="s">
        <v>64</v>
      </c>
      <c r="F23" s="4" t="s">
        <v>65</v>
      </c>
      <c r="G23" s="10" t="s">
        <v>9</v>
      </c>
      <c r="H23" s="6">
        <v>54001</v>
      </c>
      <c r="I23" s="6">
        <v>52450</v>
      </c>
      <c r="J23" s="6" t="s">
        <v>9</v>
      </c>
      <c r="K23" s="6">
        <v>52450</v>
      </c>
    </row>
    <row r="24" spans="2:11" ht="15.75" customHeight="1">
      <c r="B24" s="4" t="s">
        <v>9</v>
      </c>
      <c r="C24" s="1" t="str">
        <f>CONCATENATE(B22," ",E24)</f>
        <v>0112000000 30</v>
      </c>
      <c r="D24" s="4" t="s">
        <v>9</v>
      </c>
      <c r="E24" s="4" t="s">
        <v>28</v>
      </c>
      <c r="F24" s="4" t="s">
        <v>29</v>
      </c>
      <c r="G24" s="10">
        <v>7504.83</v>
      </c>
      <c r="H24" s="6">
        <v>1229.92</v>
      </c>
      <c r="I24" s="6">
        <v>947.95</v>
      </c>
      <c r="J24" s="6" t="s">
        <v>9</v>
      </c>
      <c r="K24" s="6">
        <v>947.95</v>
      </c>
    </row>
    <row r="25" spans="2:11" ht="15.75" customHeight="1">
      <c r="B25" s="4" t="s">
        <v>9</v>
      </c>
      <c r="C25" s="1" t="str">
        <f>CONCATENATE(B22," ",E25)</f>
        <v>0112000000 33</v>
      </c>
      <c r="D25" s="4" t="s">
        <v>9</v>
      </c>
      <c r="E25" s="4" t="s">
        <v>30</v>
      </c>
      <c r="F25" s="4" t="s">
        <v>31</v>
      </c>
      <c r="G25" s="10" t="s">
        <v>9</v>
      </c>
      <c r="H25" s="6">
        <v>69196.7</v>
      </c>
      <c r="I25" s="6">
        <v>68097.16</v>
      </c>
      <c r="J25" s="6">
        <v>181.52</v>
      </c>
      <c r="K25" s="6">
        <v>67915.64</v>
      </c>
    </row>
    <row r="26" spans="2:11" ht="15.75" customHeight="1">
      <c r="B26" s="4" t="s">
        <v>9</v>
      </c>
      <c r="C26" s="1" t="str">
        <f>CONCATENATE(B22," ",E26)</f>
        <v>0112000000 36</v>
      </c>
      <c r="D26" s="4" t="s">
        <v>9</v>
      </c>
      <c r="E26" s="4" t="s">
        <v>10</v>
      </c>
      <c r="F26" s="4" t="s">
        <v>11</v>
      </c>
      <c r="G26" s="10">
        <v>3935.6</v>
      </c>
      <c r="H26" s="6">
        <v>24240.4</v>
      </c>
      <c r="I26" s="6">
        <v>24240.4</v>
      </c>
      <c r="J26" s="6" t="s">
        <v>9</v>
      </c>
      <c r="K26" s="6">
        <v>24240.4</v>
      </c>
    </row>
    <row r="27" spans="2:11" ht="15.75" customHeight="1">
      <c r="B27" s="4" t="s">
        <v>9</v>
      </c>
      <c r="C27" s="1" t="str">
        <f>CONCATENATE(B22," ",E27)</f>
        <v>0112000000 39</v>
      </c>
      <c r="D27" s="4" t="s">
        <v>9</v>
      </c>
      <c r="E27" s="4" t="s">
        <v>35</v>
      </c>
      <c r="F27" s="4" t="s">
        <v>36</v>
      </c>
      <c r="G27" s="10">
        <v>618.46</v>
      </c>
      <c r="H27" s="6">
        <v>210521.16</v>
      </c>
      <c r="I27" s="6">
        <v>77889.77</v>
      </c>
      <c r="J27" s="6">
        <v>6267</v>
      </c>
      <c r="K27" s="6">
        <v>71622.77</v>
      </c>
    </row>
    <row r="28" spans="2:11" ht="15.75" customHeight="1">
      <c r="B28" s="4" t="s">
        <v>9</v>
      </c>
      <c r="C28" s="1" t="str">
        <f>CONCATENATE(B22," ",E28)</f>
        <v>0112000000 52</v>
      </c>
      <c r="D28" s="4" t="s">
        <v>9</v>
      </c>
      <c r="E28" s="4" t="s">
        <v>32</v>
      </c>
      <c r="F28" s="4" t="s">
        <v>33</v>
      </c>
      <c r="G28" s="10">
        <v>26021.58</v>
      </c>
      <c r="H28" s="6">
        <v>87836.03</v>
      </c>
      <c r="I28" s="6">
        <v>79927.94</v>
      </c>
      <c r="J28" s="6">
        <v>239.94</v>
      </c>
      <c r="K28" s="6">
        <v>79688</v>
      </c>
    </row>
    <row r="29" spans="2:11" ht="15.75" customHeight="1">
      <c r="B29" s="4" t="s">
        <v>9</v>
      </c>
      <c r="C29" s="1" t="str">
        <f>CONCATENATE(B22," ",E29)</f>
        <v>0112000000 92</v>
      </c>
      <c r="D29" s="4" t="s">
        <v>9</v>
      </c>
      <c r="E29" s="4" t="s">
        <v>71</v>
      </c>
      <c r="F29" s="4" t="s">
        <v>72</v>
      </c>
      <c r="G29" s="10" t="s">
        <v>9</v>
      </c>
      <c r="H29" s="6">
        <v>9016</v>
      </c>
      <c r="I29" s="6">
        <v>9016</v>
      </c>
      <c r="J29" s="6" t="s">
        <v>9</v>
      </c>
      <c r="K29" s="6">
        <v>9016</v>
      </c>
    </row>
    <row r="30" spans="2:11" ht="15.75" customHeight="1">
      <c r="B30" s="4" t="s">
        <v>40</v>
      </c>
      <c r="C30" s="1" t="str">
        <f>CONCATENATE(B30," ",E30)</f>
        <v>0250002009 39</v>
      </c>
      <c r="D30" s="4" t="s">
        <v>9</v>
      </c>
      <c r="E30" s="4" t="s">
        <v>35</v>
      </c>
      <c r="F30" s="4" t="s">
        <v>36</v>
      </c>
      <c r="G30" s="10">
        <v>100</v>
      </c>
      <c r="H30" s="6">
        <v>78000</v>
      </c>
      <c r="I30" s="6">
        <v>78000</v>
      </c>
      <c r="J30" s="6" t="s">
        <v>9</v>
      </c>
      <c r="K30" s="6">
        <v>78000</v>
      </c>
    </row>
    <row r="31" spans="2:11" ht="15.75" customHeight="1">
      <c r="B31" s="4" t="s">
        <v>107</v>
      </c>
      <c r="C31" s="1" t="str">
        <f>CONCATENATE(B31," ",E31)</f>
        <v>0250007307 18</v>
      </c>
      <c r="D31" s="4" t="s">
        <v>9</v>
      </c>
      <c r="E31" s="4" t="s">
        <v>21</v>
      </c>
      <c r="F31" s="4" t="s">
        <v>22</v>
      </c>
      <c r="G31" s="10">
        <v>1</v>
      </c>
      <c r="H31" s="6">
        <v>28799</v>
      </c>
      <c r="I31" s="6">
        <v>28799</v>
      </c>
      <c r="J31" s="6" t="s">
        <v>9</v>
      </c>
      <c r="K31" s="6">
        <v>28799</v>
      </c>
    </row>
    <row r="32" spans="2:11" ht="15.75" customHeight="1">
      <c r="B32" s="4" t="s">
        <v>43</v>
      </c>
      <c r="C32" s="1" t="str">
        <f>CONCATENATE(B32," ",E32)</f>
        <v>0250012009 18</v>
      </c>
      <c r="D32" s="4" t="s">
        <v>9</v>
      </c>
      <c r="E32" s="4" t="s">
        <v>21</v>
      </c>
      <c r="F32" s="4" t="s">
        <v>22</v>
      </c>
      <c r="G32" s="10" t="s">
        <v>9</v>
      </c>
      <c r="H32" s="6">
        <v>24600</v>
      </c>
      <c r="I32" s="6">
        <v>24600</v>
      </c>
      <c r="J32" s="6" t="s">
        <v>9</v>
      </c>
      <c r="K32" s="6">
        <v>24600</v>
      </c>
    </row>
    <row r="33" spans="2:11" ht="15.75" customHeight="1">
      <c r="B33" s="4" t="s">
        <v>9</v>
      </c>
      <c r="C33" s="1" t="str">
        <f>CONCATENATE(B32," ",E33)</f>
        <v>0250012009 20</v>
      </c>
      <c r="D33" s="4" t="s">
        <v>9</v>
      </c>
      <c r="E33" s="4" t="s">
        <v>64</v>
      </c>
      <c r="F33" s="4" t="s">
        <v>65</v>
      </c>
      <c r="G33" s="10" t="s">
        <v>9</v>
      </c>
      <c r="H33" s="6">
        <v>20000</v>
      </c>
      <c r="I33" s="6">
        <v>17600</v>
      </c>
      <c r="J33" s="6" t="s">
        <v>9</v>
      </c>
      <c r="K33" s="6">
        <v>17600</v>
      </c>
    </row>
    <row r="34" spans="2:11" ht="15.75" customHeight="1">
      <c r="B34" s="4" t="s">
        <v>9</v>
      </c>
      <c r="C34" s="1" t="str">
        <f>CONCATENATE(B32," ",E34)</f>
        <v>0250012009 30</v>
      </c>
      <c r="D34" s="4" t="s">
        <v>9</v>
      </c>
      <c r="E34" s="4" t="s">
        <v>28</v>
      </c>
      <c r="F34" s="4" t="s">
        <v>29</v>
      </c>
      <c r="G34" s="10">
        <v>2500</v>
      </c>
      <c r="H34" s="6" t="s">
        <v>9</v>
      </c>
      <c r="I34" s="6" t="s">
        <v>9</v>
      </c>
      <c r="J34" s="6" t="s">
        <v>9</v>
      </c>
      <c r="K34" s="6" t="s">
        <v>9</v>
      </c>
    </row>
    <row r="35" spans="2:11" ht="15.75" customHeight="1">
      <c r="B35" s="4" t="s">
        <v>9</v>
      </c>
      <c r="C35" s="1" t="str">
        <f>CONCATENATE(B32," ",E35)</f>
        <v>0250012009 39</v>
      </c>
      <c r="D35" s="4" t="s">
        <v>9</v>
      </c>
      <c r="E35" s="4" t="s">
        <v>35</v>
      </c>
      <c r="F35" s="4" t="s">
        <v>36</v>
      </c>
      <c r="G35" s="10">
        <v>1734.4</v>
      </c>
      <c r="H35" s="6">
        <v>2919000</v>
      </c>
      <c r="I35" s="6">
        <v>2800940</v>
      </c>
      <c r="J35" s="6" t="s">
        <v>9</v>
      </c>
      <c r="K35" s="6">
        <v>2800940</v>
      </c>
    </row>
    <row r="36" spans="2:11" ht="15.75" customHeight="1">
      <c r="B36" s="4" t="s">
        <v>9</v>
      </c>
      <c r="C36" s="1" t="str">
        <f>CONCATENATE(B32," ",E36)</f>
        <v>0250012009 52</v>
      </c>
      <c r="D36" s="4" t="s">
        <v>9</v>
      </c>
      <c r="E36" s="4" t="s">
        <v>32</v>
      </c>
      <c r="F36" s="4" t="s">
        <v>33</v>
      </c>
      <c r="G36" s="10">
        <v>11123.8</v>
      </c>
      <c r="H36" s="6">
        <v>12198.8</v>
      </c>
      <c r="I36" s="6">
        <v>12198.8</v>
      </c>
      <c r="J36" s="6" t="s">
        <v>9</v>
      </c>
      <c r="K36" s="6">
        <v>12198.8</v>
      </c>
    </row>
    <row r="37" spans="2:11" ht="15.75" customHeight="1">
      <c r="B37" s="4" t="s">
        <v>108</v>
      </c>
      <c r="C37" s="1" t="str">
        <f>CONCATENATE(B37," ",E37)</f>
        <v>0250081013 39</v>
      </c>
      <c r="D37" s="4" t="s">
        <v>9</v>
      </c>
      <c r="E37" s="4" t="s">
        <v>35</v>
      </c>
      <c r="F37" s="4" t="s">
        <v>36</v>
      </c>
      <c r="G37" s="10" t="s">
        <v>9</v>
      </c>
      <c r="H37" s="6">
        <v>23200</v>
      </c>
      <c r="I37" s="6">
        <v>23200</v>
      </c>
      <c r="J37" s="6" t="s">
        <v>9</v>
      </c>
      <c r="K37" s="6">
        <v>23200</v>
      </c>
    </row>
    <row r="38" spans="2:11" ht="15.75" customHeight="1">
      <c r="B38" s="4" t="s">
        <v>45</v>
      </c>
      <c r="C38" s="1" t="str">
        <f>CONCATENATE(B38," ",E38)</f>
        <v>0250151583 36</v>
      </c>
      <c r="D38" s="4" t="s">
        <v>9</v>
      </c>
      <c r="E38" s="4" t="s">
        <v>10</v>
      </c>
      <c r="F38" s="4" t="s">
        <v>11</v>
      </c>
      <c r="G38" s="10">
        <v>100</v>
      </c>
      <c r="H38" s="6">
        <v>2500</v>
      </c>
      <c r="I38" s="6">
        <v>2500</v>
      </c>
      <c r="J38" s="6" t="s">
        <v>9</v>
      </c>
      <c r="K38" s="6">
        <v>2500</v>
      </c>
    </row>
    <row r="39" spans="2:11" ht="15.75" customHeight="1">
      <c r="B39" s="4" t="s">
        <v>9</v>
      </c>
      <c r="C39" s="1" t="str">
        <f>CONCATENATE(B38," ",E39)</f>
        <v>0250151583 39</v>
      </c>
      <c r="D39" s="4" t="s">
        <v>9</v>
      </c>
      <c r="E39" s="4" t="s">
        <v>35</v>
      </c>
      <c r="F39" s="4" t="s">
        <v>36</v>
      </c>
      <c r="G39" s="10">
        <v>3027.4</v>
      </c>
      <c r="H39" s="6">
        <v>4972.6</v>
      </c>
      <c r="I39" s="6">
        <v>4972.6</v>
      </c>
      <c r="J39" s="6" t="s">
        <v>9</v>
      </c>
      <c r="K39" s="6">
        <v>4972.6</v>
      </c>
    </row>
    <row r="40" spans="2:11" ht="15.75" customHeight="1">
      <c r="B40" s="4" t="s">
        <v>9</v>
      </c>
      <c r="C40" s="1" t="str">
        <f>CONCATENATE(B38," ",E40)</f>
        <v>0250151583 47</v>
      </c>
      <c r="D40" s="4" t="s">
        <v>9</v>
      </c>
      <c r="E40" s="4" t="s">
        <v>69</v>
      </c>
      <c r="F40" s="4" t="s">
        <v>70</v>
      </c>
      <c r="G40" s="10">
        <v>20</v>
      </c>
      <c r="H40" s="6">
        <v>500</v>
      </c>
      <c r="I40" s="6">
        <v>500</v>
      </c>
      <c r="J40" s="6" t="s">
        <v>9</v>
      </c>
      <c r="K40" s="6">
        <v>500</v>
      </c>
    </row>
    <row r="41" spans="2:11" ht="15.75" customHeight="1">
      <c r="B41" s="4" t="s">
        <v>9</v>
      </c>
      <c r="C41" s="1" t="str">
        <f>CONCATENATE(B38," ",E41)</f>
        <v>0250151583 52</v>
      </c>
      <c r="D41" s="4" t="s">
        <v>9</v>
      </c>
      <c r="E41" s="4" t="s">
        <v>32</v>
      </c>
      <c r="F41" s="4" t="s">
        <v>33</v>
      </c>
      <c r="G41" s="10">
        <v>2185</v>
      </c>
      <c r="H41" s="6">
        <v>6415</v>
      </c>
      <c r="I41" s="6">
        <v>1450</v>
      </c>
      <c r="J41" s="6" t="s">
        <v>9</v>
      </c>
      <c r="K41" s="6">
        <v>1450</v>
      </c>
    </row>
    <row r="42" spans="2:11" ht="15.75" customHeight="1">
      <c r="B42" s="4" t="s">
        <v>9</v>
      </c>
      <c r="C42" s="1" t="str">
        <f>CONCATENATE(B38," ",E42)</f>
        <v>0250151583 92</v>
      </c>
      <c r="D42" s="4" t="s">
        <v>9</v>
      </c>
      <c r="E42" s="4" t="s">
        <v>71</v>
      </c>
      <c r="F42" s="4" t="s">
        <v>72</v>
      </c>
      <c r="G42" s="10" t="s">
        <v>9</v>
      </c>
      <c r="H42" s="6">
        <v>6520</v>
      </c>
      <c r="I42" s="6">
        <v>6520</v>
      </c>
      <c r="J42" s="6" t="s">
        <v>9</v>
      </c>
      <c r="K42" s="6">
        <v>6520</v>
      </c>
    </row>
    <row r="43" spans="2:11" ht="15.75" customHeight="1">
      <c r="B43" s="4" t="s">
        <v>34</v>
      </c>
      <c r="C43" s="1" t="str">
        <f>CONCATENATE(B43," ",E43)</f>
        <v>0250502502 39</v>
      </c>
      <c r="D43" s="4" t="s">
        <v>9</v>
      </c>
      <c r="E43" s="4" t="s">
        <v>35</v>
      </c>
      <c r="F43" s="4" t="s">
        <v>36</v>
      </c>
      <c r="G43" s="10">
        <v>12556</v>
      </c>
      <c r="H43" s="6" t="s">
        <v>9</v>
      </c>
      <c r="I43" s="6" t="s">
        <v>9</v>
      </c>
      <c r="J43" s="6" t="s">
        <v>9</v>
      </c>
      <c r="K43" s="6" t="s">
        <v>9</v>
      </c>
    </row>
    <row r="44" spans="2:11" ht="15.75" customHeight="1">
      <c r="B44" s="4" t="s">
        <v>9</v>
      </c>
      <c r="C44" s="1" t="str">
        <f>CONCATENATE(B43," ",E44)</f>
        <v>0250502502 52</v>
      </c>
      <c r="D44" s="4" t="s">
        <v>9</v>
      </c>
      <c r="E44" s="4" t="s">
        <v>32</v>
      </c>
      <c r="F44" s="4" t="s">
        <v>33</v>
      </c>
      <c r="G44" s="10">
        <v>2800</v>
      </c>
      <c r="H44" s="6" t="s">
        <v>9</v>
      </c>
      <c r="I44" s="6" t="s">
        <v>9</v>
      </c>
      <c r="J44" s="6" t="s">
        <v>9</v>
      </c>
      <c r="K44" s="6" t="s">
        <v>9</v>
      </c>
    </row>
    <row r="45" spans="2:11" ht="15.75" customHeight="1">
      <c r="B45" s="4" t="s">
        <v>49</v>
      </c>
      <c r="C45" s="1" t="str">
        <f>CONCATENATE(B45," ",E45)</f>
        <v>0250502503 39</v>
      </c>
      <c r="D45" s="4" t="s">
        <v>9</v>
      </c>
      <c r="E45" s="4" t="s">
        <v>35</v>
      </c>
      <c r="F45" s="4" t="s">
        <v>36</v>
      </c>
      <c r="G45" s="10" t="s">
        <v>9</v>
      </c>
      <c r="H45" s="6">
        <v>17880</v>
      </c>
      <c r="I45" s="6">
        <v>17880</v>
      </c>
      <c r="J45" s="6" t="s">
        <v>9</v>
      </c>
      <c r="K45" s="6">
        <v>17880</v>
      </c>
    </row>
    <row r="46" spans="2:11" ht="15.75" customHeight="1">
      <c r="B46" s="4" t="s">
        <v>9</v>
      </c>
      <c r="C46" s="1" t="str">
        <f>CONCATENATE(B45," ",E46)</f>
        <v>0250502503 52</v>
      </c>
      <c r="D46" s="4" t="s">
        <v>9</v>
      </c>
      <c r="E46" s="4" t="s">
        <v>32</v>
      </c>
      <c r="F46" s="4" t="s">
        <v>33</v>
      </c>
      <c r="G46" s="10">
        <v>21250</v>
      </c>
      <c r="H46" s="6">
        <v>32645</v>
      </c>
      <c r="I46" s="6">
        <v>32645</v>
      </c>
      <c r="J46" s="6" t="s">
        <v>9</v>
      </c>
      <c r="K46" s="6">
        <v>32645</v>
      </c>
    </row>
    <row r="47" spans="2:11" ht="15.75" customHeight="1">
      <c r="B47" s="4" t="s">
        <v>56</v>
      </c>
      <c r="C47" s="1" t="str">
        <f>CONCATENATE(B47," ",E47)</f>
        <v>0250502505 33</v>
      </c>
      <c r="D47" s="4" t="s">
        <v>9</v>
      </c>
      <c r="E47" s="4" t="s">
        <v>30</v>
      </c>
      <c r="F47" s="4" t="s">
        <v>31</v>
      </c>
      <c r="G47" s="10" t="s">
        <v>9</v>
      </c>
      <c r="H47" s="6">
        <v>8000</v>
      </c>
      <c r="I47" s="6" t="s">
        <v>9</v>
      </c>
      <c r="J47" s="6" t="s">
        <v>9</v>
      </c>
      <c r="K47" s="6" t="s">
        <v>9</v>
      </c>
    </row>
    <row r="48" spans="2:11" ht="15.75" customHeight="1">
      <c r="B48" s="4" t="s">
        <v>9</v>
      </c>
      <c r="C48" s="1" t="str">
        <f>CONCATENATE(B47," ",E48)</f>
        <v>0250502505 52</v>
      </c>
      <c r="D48" s="4" t="s">
        <v>9</v>
      </c>
      <c r="E48" s="4" t="s">
        <v>32</v>
      </c>
      <c r="F48" s="4" t="s">
        <v>33</v>
      </c>
      <c r="G48" s="10">
        <v>8000</v>
      </c>
      <c r="H48" s="6" t="s">
        <v>9</v>
      </c>
      <c r="I48" s="6" t="s">
        <v>9</v>
      </c>
      <c r="J48" s="6" t="s">
        <v>9</v>
      </c>
      <c r="K48" s="6" t="s">
        <v>9</v>
      </c>
    </row>
    <row r="49" spans="2:11" ht="15.75" customHeight="1">
      <c r="B49" s="4" t="s">
        <v>37</v>
      </c>
      <c r="C49" s="1" t="str">
        <f>CONCATENATE(B49," ",E49)</f>
        <v>0312000000 14</v>
      </c>
      <c r="D49" s="4" t="s">
        <v>9</v>
      </c>
      <c r="E49" s="4" t="s">
        <v>26</v>
      </c>
      <c r="F49" s="4" t="s">
        <v>27</v>
      </c>
      <c r="G49" s="10">
        <v>10171.06</v>
      </c>
      <c r="H49" s="6">
        <v>13828.94</v>
      </c>
      <c r="I49" s="6">
        <v>13828.94</v>
      </c>
      <c r="J49" s="6" t="s">
        <v>9</v>
      </c>
      <c r="K49" s="6">
        <v>13828.94</v>
      </c>
    </row>
    <row r="50" spans="2:11" ht="15.75" customHeight="1">
      <c r="B50" s="4" t="s">
        <v>9</v>
      </c>
      <c r="C50" s="1" t="str">
        <f>CONCATENATE(B49," ",E50)</f>
        <v>0312000000 20</v>
      </c>
      <c r="D50" s="4" t="s">
        <v>9</v>
      </c>
      <c r="E50" s="4" t="s">
        <v>64</v>
      </c>
      <c r="F50" s="4" t="s">
        <v>65</v>
      </c>
      <c r="G50" s="10" t="s">
        <v>9</v>
      </c>
      <c r="H50" s="6">
        <v>22050</v>
      </c>
      <c r="I50" s="6" t="s">
        <v>9</v>
      </c>
      <c r="J50" s="6" t="s">
        <v>9</v>
      </c>
      <c r="K50" s="6" t="s">
        <v>9</v>
      </c>
    </row>
    <row r="51" spans="2:11" ht="15.75" customHeight="1">
      <c r="B51" s="4" t="s">
        <v>9</v>
      </c>
      <c r="C51" s="1" t="str">
        <f>CONCATENATE(B49," ",E51)</f>
        <v>0312000000 39</v>
      </c>
      <c r="D51" s="4" t="s">
        <v>9</v>
      </c>
      <c r="E51" s="4" t="s">
        <v>35</v>
      </c>
      <c r="F51" s="4" t="s">
        <v>36</v>
      </c>
      <c r="G51" s="10">
        <v>550.6</v>
      </c>
      <c r="H51" s="6">
        <v>2683.8</v>
      </c>
      <c r="I51" s="6">
        <v>2683.8</v>
      </c>
      <c r="J51" s="6" t="s">
        <v>9</v>
      </c>
      <c r="K51" s="6">
        <v>2683.8</v>
      </c>
    </row>
    <row r="52" spans="2:11" ht="15.75" customHeight="1">
      <c r="B52" s="4" t="s">
        <v>51</v>
      </c>
      <c r="C52" s="1" t="str">
        <f>CONCATENATE(B52," ",E52)</f>
        <v>0650002009 39</v>
      </c>
      <c r="D52" s="4" t="s">
        <v>9</v>
      </c>
      <c r="E52" s="4" t="s">
        <v>35</v>
      </c>
      <c r="F52" s="4" t="s">
        <v>36</v>
      </c>
      <c r="G52" s="10" t="s">
        <v>9</v>
      </c>
      <c r="H52" s="6">
        <v>44500</v>
      </c>
      <c r="I52" s="6">
        <v>44500</v>
      </c>
      <c r="J52" s="6" t="s">
        <v>9</v>
      </c>
      <c r="K52" s="6">
        <v>44500</v>
      </c>
    </row>
    <row r="53" spans="2:11" ht="15.75" customHeight="1">
      <c r="B53" s="4" t="s">
        <v>109</v>
      </c>
      <c r="C53" s="1" t="str">
        <f>CONCATENATE(B53," ",E53)</f>
        <v>0650012009 30</v>
      </c>
      <c r="D53" s="4" t="s">
        <v>9</v>
      </c>
      <c r="E53" s="4" t="s">
        <v>28</v>
      </c>
      <c r="F53" s="4" t="s">
        <v>29</v>
      </c>
      <c r="G53" s="10">
        <v>20000</v>
      </c>
      <c r="H53" s="6" t="s">
        <v>9</v>
      </c>
      <c r="I53" s="6" t="s">
        <v>9</v>
      </c>
      <c r="J53" s="6" t="s">
        <v>9</v>
      </c>
      <c r="K53" s="6" t="s">
        <v>9</v>
      </c>
    </row>
    <row r="54" spans="2:11" ht="15.75" customHeight="1">
      <c r="B54" s="4" t="s">
        <v>9</v>
      </c>
      <c r="C54" s="1" t="str">
        <f>CONCATENATE(B53," ",E54)</f>
        <v>0650012009 33</v>
      </c>
      <c r="D54" s="4" t="s">
        <v>9</v>
      </c>
      <c r="E54" s="4" t="s">
        <v>30</v>
      </c>
      <c r="F54" s="4" t="s">
        <v>31</v>
      </c>
      <c r="G54" s="10">
        <v>12000</v>
      </c>
      <c r="H54" s="6" t="s">
        <v>9</v>
      </c>
      <c r="I54" s="6" t="s">
        <v>9</v>
      </c>
      <c r="J54" s="6" t="s">
        <v>9</v>
      </c>
      <c r="K54" s="6" t="s">
        <v>9</v>
      </c>
    </row>
    <row r="55" spans="2:11" ht="15.75" customHeight="1">
      <c r="B55" s="4" t="s">
        <v>9</v>
      </c>
      <c r="C55" s="1" t="str">
        <f>CONCATENATE(B53," ",E55)</f>
        <v>0650012009 36</v>
      </c>
      <c r="D55" s="4" t="s">
        <v>9</v>
      </c>
      <c r="E55" s="4" t="s">
        <v>10</v>
      </c>
      <c r="F55" s="4" t="s">
        <v>11</v>
      </c>
      <c r="G55" s="10">
        <v>40000</v>
      </c>
      <c r="H55" s="6" t="s">
        <v>9</v>
      </c>
      <c r="I55" s="6" t="s">
        <v>9</v>
      </c>
      <c r="J55" s="6" t="s">
        <v>9</v>
      </c>
      <c r="K55" s="6" t="s">
        <v>9</v>
      </c>
    </row>
    <row r="56" spans="2:11" ht="15.75" customHeight="1">
      <c r="B56" s="4" t="s">
        <v>9</v>
      </c>
      <c r="C56" s="1" t="str">
        <f>CONCATENATE(B53," ",E56)</f>
        <v>0650012009 39</v>
      </c>
      <c r="D56" s="4" t="s">
        <v>9</v>
      </c>
      <c r="E56" s="4" t="s">
        <v>35</v>
      </c>
      <c r="F56" s="4" t="s">
        <v>36</v>
      </c>
      <c r="G56" s="10" t="s">
        <v>9</v>
      </c>
      <c r="H56" s="6">
        <v>1325000</v>
      </c>
      <c r="I56" s="6">
        <v>880000</v>
      </c>
      <c r="J56" s="6" t="s">
        <v>9</v>
      </c>
      <c r="K56" s="6">
        <v>880000</v>
      </c>
    </row>
    <row r="57" spans="2:11" ht="15.75" customHeight="1">
      <c r="B57" s="4" t="s">
        <v>110</v>
      </c>
      <c r="C57" s="1" t="str">
        <f>CONCATENATE(B57," ",E57)</f>
        <v>0650502505 39</v>
      </c>
      <c r="D57" s="4" t="s">
        <v>9</v>
      </c>
      <c r="E57" s="4" t="s">
        <v>35</v>
      </c>
      <c r="F57" s="4" t="s">
        <v>36</v>
      </c>
      <c r="G57" s="10">
        <v>81000</v>
      </c>
      <c r="H57" s="6" t="s">
        <v>9</v>
      </c>
      <c r="I57" s="6" t="s">
        <v>9</v>
      </c>
      <c r="J57" s="6" t="s">
        <v>9</v>
      </c>
      <c r="K57" s="6" t="s">
        <v>9</v>
      </c>
    </row>
    <row r="59" spans="1:6" s="16" customFormat="1" ht="11.25">
      <c r="A59" s="14" t="s">
        <v>106</v>
      </c>
      <c r="B59" s="15"/>
      <c r="D59" s="15"/>
      <c r="E59" s="15"/>
      <c r="F59" s="15"/>
    </row>
    <row r="62" ht="11.25">
      <c r="G62" s="9" t="s">
        <v>4</v>
      </c>
    </row>
    <row r="63" spans="1:9" s="7" customFormat="1" ht="24" customHeight="1">
      <c r="A63" s="8"/>
      <c r="B63" s="12" t="s">
        <v>5</v>
      </c>
      <c r="C63" s="12"/>
      <c r="D63" s="12"/>
      <c r="E63" s="12" t="s">
        <v>6</v>
      </c>
      <c r="F63" s="12"/>
      <c r="G63" s="11" t="s">
        <v>17</v>
      </c>
      <c r="H63" s="13" t="s">
        <v>18</v>
      </c>
      <c r="I63" s="13" t="s">
        <v>19</v>
      </c>
    </row>
    <row r="64" spans="2:9" ht="15.75" customHeight="1">
      <c r="B64" s="4" t="s">
        <v>89</v>
      </c>
      <c r="C64" s="1" t="str">
        <f>CONCATENATE(B64," ",E64)</f>
        <v>0113150072 39</v>
      </c>
      <c r="D64" s="4" t="s">
        <v>9</v>
      </c>
      <c r="E64" s="4" t="s">
        <v>35</v>
      </c>
      <c r="F64" s="4" t="s">
        <v>36</v>
      </c>
      <c r="G64" s="10">
        <v>282714.85</v>
      </c>
      <c r="H64" s="6">
        <v>282714.85</v>
      </c>
      <c r="I64" s="6">
        <v>282714.85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K53"/>
  <sheetViews>
    <sheetView showGridLines="0" zoomScalePageLayoutView="0" workbookViewId="0" topLeftCell="A25">
      <selection activeCell="A48" sqref="A48:IV48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102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6840.66</v>
      </c>
      <c r="H15" s="6">
        <v>14159.34</v>
      </c>
      <c r="I15" s="6">
        <v>14159.34</v>
      </c>
      <c r="J15" s="6" t="s">
        <v>9</v>
      </c>
      <c r="K15" s="6">
        <v>14159.34</v>
      </c>
    </row>
    <row r="16" spans="2:11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28</v>
      </c>
      <c r="F16" s="4" t="s">
        <v>29</v>
      </c>
      <c r="G16" s="10">
        <v>3508.8</v>
      </c>
      <c r="H16" s="6" t="s">
        <v>9</v>
      </c>
      <c r="I16" s="6" t="s">
        <v>9</v>
      </c>
      <c r="J16" s="6" t="s">
        <v>9</v>
      </c>
      <c r="K16" s="6" t="s">
        <v>9</v>
      </c>
    </row>
    <row r="17" spans="2:11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30</v>
      </c>
      <c r="F17" s="4" t="s">
        <v>31</v>
      </c>
      <c r="G17" s="10" t="s">
        <v>9</v>
      </c>
      <c r="H17" s="6">
        <v>41000</v>
      </c>
      <c r="I17" s="6">
        <v>30643.87</v>
      </c>
      <c r="J17" s="6">
        <v>740.8</v>
      </c>
      <c r="K17" s="6">
        <v>29903.07</v>
      </c>
    </row>
    <row r="18" spans="2:11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10</v>
      </c>
      <c r="F18" s="4" t="s">
        <v>11</v>
      </c>
      <c r="G18" s="10">
        <v>3884.7</v>
      </c>
      <c r="H18" s="6">
        <v>13115.3</v>
      </c>
      <c r="I18" s="6">
        <v>13115.3</v>
      </c>
      <c r="J18" s="6" t="s">
        <v>9</v>
      </c>
      <c r="K18" s="6">
        <v>13115.3</v>
      </c>
    </row>
    <row r="19" spans="2:11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35</v>
      </c>
      <c r="F19" s="4" t="s">
        <v>36</v>
      </c>
      <c r="G19" s="10">
        <v>4109.56</v>
      </c>
      <c r="H19" s="6">
        <v>20486.73</v>
      </c>
      <c r="I19" s="6">
        <v>18839.33</v>
      </c>
      <c r="J19" s="6" t="s">
        <v>9</v>
      </c>
      <c r="K19" s="6">
        <v>18839.33</v>
      </c>
    </row>
    <row r="20" spans="2:11" ht="15.75" customHeight="1">
      <c r="B20" s="4" t="s">
        <v>9</v>
      </c>
      <c r="C20" s="1" t="str">
        <f>CONCATENATE(B15," ",E20)</f>
        <v>0112000000 52</v>
      </c>
      <c r="D20" s="4" t="s">
        <v>9</v>
      </c>
      <c r="E20" s="4" t="s">
        <v>32</v>
      </c>
      <c r="F20" s="4" t="s">
        <v>33</v>
      </c>
      <c r="G20" s="10">
        <v>30744.64</v>
      </c>
      <c r="H20" s="6">
        <v>4458.66</v>
      </c>
      <c r="I20" s="6">
        <v>2574.66</v>
      </c>
      <c r="J20" s="6" t="s">
        <v>9</v>
      </c>
      <c r="K20" s="6">
        <v>2574.66</v>
      </c>
    </row>
    <row r="21" spans="2:11" ht="15.75" customHeight="1">
      <c r="B21" s="4" t="s">
        <v>572</v>
      </c>
      <c r="C21" s="1" t="str">
        <f>CONCATENATE(B21," ",E21)</f>
        <v>0250019872 52</v>
      </c>
      <c r="D21" s="4" t="s">
        <v>9</v>
      </c>
      <c r="E21" s="4" t="s">
        <v>32</v>
      </c>
      <c r="F21" s="4" t="s">
        <v>33</v>
      </c>
      <c r="G21" s="10">
        <v>3033.3</v>
      </c>
      <c r="H21" s="6" t="s">
        <v>9</v>
      </c>
      <c r="I21" s="6" t="s">
        <v>9</v>
      </c>
      <c r="J21" s="6" t="s">
        <v>9</v>
      </c>
      <c r="K21" s="6" t="s">
        <v>9</v>
      </c>
    </row>
    <row r="22" spans="2:11" ht="15.75" customHeight="1">
      <c r="B22" s="4" t="s">
        <v>573</v>
      </c>
      <c r="C22" s="1" t="str">
        <f>CONCATENATE(B22," ",E22)</f>
        <v>0250153002 39</v>
      </c>
      <c r="D22" s="4" t="s">
        <v>9</v>
      </c>
      <c r="E22" s="4" t="s">
        <v>35</v>
      </c>
      <c r="F22" s="4" t="s">
        <v>36</v>
      </c>
      <c r="G22" s="10">
        <v>300</v>
      </c>
      <c r="H22" s="6" t="s">
        <v>9</v>
      </c>
      <c r="I22" s="6" t="s">
        <v>9</v>
      </c>
      <c r="J22" s="6" t="s">
        <v>9</v>
      </c>
      <c r="K22" s="6" t="s">
        <v>9</v>
      </c>
    </row>
    <row r="23" spans="2:11" ht="15.75" customHeight="1">
      <c r="B23" s="4" t="s">
        <v>34</v>
      </c>
      <c r="C23" s="1" t="str">
        <f>CONCATENATE(B23," ",E23)</f>
        <v>0250502502 30</v>
      </c>
      <c r="D23" s="4" t="s">
        <v>9</v>
      </c>
      <c r="E23" s="4" t="s">
        <v>28</v>
      </c>
      <c r="F23" s="4" t="s">
        <v>29</v>
      </c>
      <c r="G23" s="10" t="s">
        <v>9</v>
      </c>
      <c r="H23" s="6">
        <v>720</v>
      </c>
      <c r="I23" s="6">
        <v>720</v>
      </c>
      <c r="J23" s="6" t="s">
        <v>9</v>
      </c>
      <c r="K23" s="6">
        <v>720</v>
      </c>
    </row>
    <row r="24" spans="2:11" ht="15.75" customHeight="1">
      <c r="B24" s="4" t="s">
        <v>9</v>
      </c>
      <c r="C24" s="1" t="str">
        <f>CONCATENATE(B23," ",E24)</f>
        <v>0250502502 52</v>
      </c>
      <c r="D24" s="4" t="s">
        <v>9</v>
      </c>
      <c r="E24" s="4" t="s">
        <v>32</v>
      </c>
      <c r="F24" s="4" t="s">
        <v>33</v>
      </c>
      <c r="G24" s="10">
        <v>536.53</v>
      </c>
      <c r="H24" s="6">
        <v>10597.97</v>
      </c>
      <c r="I24" s="6" t="s">
        <v>9</v>
      </c>
      <c r="J24" s="6" t="s">
        <v>9</v>
      </c>
      <c r="K24" s="6" t="s">
        <v>9</v>
      </c>
    </row>
    <row r="25" spans="2:11" ht="15.75" customHeight="1">
      <c r="B25" s="4" t="s">
        <v>49</v>
      </c>
      <c r="C25" s="1" t="str">
        <f>CONCATENATE(B25," ",E25)</f>
        <v>0250502503 39</v>
      </c>
      <c r="D25" s="4" t="s">
        <v>9</v>
      </c>
      <c r="E25" s="4" t="s">
        <v>35</v>
      </c>
      <c r="F25" s="4" t="s">
        <v>36</v>
      </c>
      <c r="G25" s="10">
        <v>52889.38</v>
      </c>
      <c r="H25" s="6" t="s">
        <v>9</v>
      </c>
      <c r="I25" s="6" t="s">
        <v>9</v>
      </c>
      <c r="J25" s="6" t="s">
        <v>9</v>
      </c>
      <c r="K25" s="6" t="s">
        <v>9</v>
      </c>
    </row>
    <row r="26" spans="2:11" ht="15.75" customHeight="1">
      <c r="B26" s="4" t="s">
        <v>50</v>
      </c>
      <c r="C26" s="1" t="str">
        <f>CONCATENATE(B26," ",E26)</f>
        <v>0250502504 39</v>
      </c>
      <c r="D26" s="4" t="s">
        <v>9</v>
      </c>
      <c r="E26" s="4" t="s">
        <v>35</v>
      </c>
      <c r="F26" s="4" t="s">
        <v>36</v>
      </c>
      <c r="G26" s="10">
        <v>3615.32</v>
      </c>
      <c r="H26" s="6" t="s">
        <v>9</v>
      </c>
      <c r="I26" s="6" t="s">
        <v>9</v>
      </c>
      <c r="J26" s="6" t="s">
        <v>9</v>
      </c>
      <c r="K26" s="6" t="s">
        <v>9</v>
      </c>
    </row>
    <row r="27" spans="2:11" ht="15.75" customHeight="1">
      <c r="B27" s="4" t="s">
        <v>56</v>
      </c>
      <c r="C27" s="1" t="str">
        <f>CONCATENATE(B27," ",E27)</f>
        <v>0250502505 39</v>
      </c>
      <c r="D27" s="4" t="s">
        <v>9</v>
      </c>
      <c r="E27" s="4" t="s">
        <v>35</v>
      </c>
      <c r="F27" s="4" t="s">
        <v>36</v>
      </c>
      <c r="G27" s="10">
        <v>3615.32</v>
      </c>
      <c r="H27" s="6" t="s">
        <v>9</v>
      </c>
      <c r="I27" s="6" t="s">
        <v>9</v>
      </c>
      <c r="J27" s="6" t="s">
        <v>9</v>
      </c>
      <c r="K27" s="6" t="s">
        <v>9</v>
      </c>
    </row>
    <row r="28" spans="2:11" ht="15.75" customHeight="1">
      <c r="B28" s="4" t="s">
        <v>574</v>
      </c>
      <c r="C28" s="1" t="str">
        <f>CONCATENATE(B28," ",E28)</f>
        <v>0250992013 39</v>
      </c>
      <c r="D28" s="4" t="s">
        <v>9</v>
      </c>
      <c r="E28" s="4" t="s">
        <v>35</v>
      </c>
      <c r="F28" s="4" t="s">
        <v>36</v>
      </c>
      <c r="G28" s="10" t="s">
        <v>9</v>
      </c>
      <c r="H28" s="6">
        <v>472020</v>
      </c>
      <c r="I28" s="6">
        <v>460000</v>
      </c>
      <c r="J28" s="6" t="s">
        <v>9</v>
      </c>
      <c r="K28" s="6">
        <v>460000</v>
      </c>
    </row>
    <row r="31" spans="1:6" s="16" customFormat="1" ht="11.25">
      <c r="A31" s="14" t="s">
        <v>3</v>
      </c>
      <c r="B31" s="15"/>
      <c r="D31" s="15"/>
      <c r="E31" s="15"/>
      <c r="F31" s="15"/>
    </row>
    <row r="34" ht="11.25">
      <c r="G34" s="9" t="s">
        <v>4</v>
      </c>
    </row>
    <row r="35" spans="1:11" s="7" customFormat="1" ht="24" customHeight="1">
      <c r="A35" s="8"/>
      <c r="B35" s="12" t="s">
        <v>5</v>
      </c>
      <c r="C35" s="12"/>
      <c r="D35" s="12"/>
      <c r="E35" s="12" t="s">
        <v>6</v>
      </c>
      <c r="F35" s="12"/>
      <c r="G35" s="11" t="s">
        <v>7</v>
      </c>
      <c r="H35" s="13" t="s">
        <v>17</v>
      </c>
      <c r="I35" s="13" t="s">
        <v>18</v>
      </c>
      <c r="J35" s="13" t="s">
        <v>25</v>
      </c>
      <c r="K35" s="13" t="s">
        <v>19</v>
      </c>
    </row>
    <row r="36" spans="2:11" ht="15.75" customHeight="1">
      <c r="B36" s="4" t="s">
        <v>8</v>
      </c>
      <c r="C36" s="1" t="str">
        <f>CONCATENATE(B36," ",E36)</f>
        <v>0112000000 14</v>
      </c>
      <c r="D36" s="4" t="s">
        <v>9</v>
      </c>
      <c r="E36" s="4" t="s">
        <v>26</v>
      </c>
      <c r="F36" s="4" t="s">
        <v>27</v>
      </c>
      <c r="G36" s="10">
        <v>160.7</v>
      </c>
      <c r="H36" s="6">
        <v>1815.3</v>
      </c>
      <c r="I36" s="6">
        <v>1815.3</v>
      </c>
      <c r="J36" s="6" t="s">
        <v>9</v>
      </c>
      <c r="K36" s="6">
        <v>1815.3</v>
      </c>
    </row>
    <row r="37" spans="2:11" ht="15.75" customHeight="1">
      <c r="B37" s="4" t="s">
        <v>9</v>
      </c>
      <c r="C37" s="1" t="str">
        <f>CONCATENATE(B36," ",E37)</f>
        <v>0112000000 33</v>
      </c>
      <c r="D37" s="4" t="s">
        <v>9</v>
      </c>
      <c r="E37" s="4" t="s">
        <v>30</v>
      </c>
      <c r="F37" s="4" t="s">
        <v>31</v>
      </c>
      <c r="G37" s="10">
        <v>9871.17</v>
      </c>
      <c r="H37" s="6">
        <v>18128.83</v>
      </c>
      <c r="I37" s="6">
        <v>18128.83</v>
      </c>
      <c r="J37" s="6" t="s">
        <v>9</v>
      </c>
      <c r="K37" s="6">
        <v>18128.83</v>
      </c>
    </row>
    <row r="38" spans="2:11" ht="15.75" customHeight="1">
      <c r="B38" s="4" t="s">
        <v>9</v>
      </c>
      <c r="C38" s="1" t="str">
        <f>CONCATENATE(B36," ",E38)</f>
        <v>0112000000 36</v>
      </c>
      <c r="D38" s="4" t="s">
        <v>9</v>
      </c>
      <c r="E38" s="4" t="s">
        <v>10</v>
      </c>
      <c r="F38" s="4" t="s">
        <v>11</v>
      </c>
      <c r="G38" s="10">
        <v>619.3</v>
      </c>
      <c r="H38" s="6">
        <v>19380.7</v>
      </c>
      <c r="I38" s="6">
        <v>19380.7</v>
      </c>
      <c r="J38" s="6" t="s">
        <v>9</v>
      </c>
      <c r="K38" s="6">
        <v>19380.7</v>
      </c>
    </row>
    <row r="39" spans="2:11" ht="15.75" customHeight="1">
      <c r="B39" s="4" t="s">
        <v>9</v>
      </c>
      <c r="C39" s="1" t="str">
        <f>CONCATENATE(B36," ",E39)</f>
        <v>0112000000 39</v>
      </c>
      <c r="D39" s="4" t="s">
        <v>9</v>
      </c>
      <c r="E39" s="4" t="s">
        <v>35</v>
      </c>
      <c r="F39" s="4" t="s">
        <v>36</v>
      </c>
      <c r="G39" s="10">
        <v>952953</v>
      </c>
      <c r="H39" s="6">
        <v>1301452.19</v>
      </c>
      <c r="I39" s="6">
        <v>1301452.19</v>
      </c>
      <c r="J39" s="6">
        <v>300000</v>
      </c>
      <c r="K39" s="6">
        <v>1001452.19</v>
      </c>
    </row>
    <row r="41" spans="1:6" s="16" customFormat="1" ht="11.25">
      <c r="A41" s="14" t="s">
        <v>103</v>
      </c>
      <c r="B41" s="15"/>
      <c r="D41" s="15"/>
      <c r="E41" s="15"/>
      <c r="F41" s="15"/>
    </row>
    <row r="44" ht="11.25">
      <c r="G44" s="9" t="s">
        <v>4</v>
      </c>
    </row>
    <row r="45" spans="1:10" s="7" customFormat="1" ht="24" customHeight="1">
      <c r="A45" s="8"/>
      <c r="B45" s="12" t="s">
        <v>5</v>
      </c>
      <c r="C45" s="12"/>
      <c r="D45" s="12"/>
      <c r="E45" s="12" t="s">
        <v>6</v>
      </c>
      <c r="F45" s="12"/>
      <c r="G45" s="11" t="s">
        <v>17</v>
      </c>
      <c r="H45" s="13" t="s">
        <v>18</v>
      </c>
      <c r="I45" s="13" t="s">
        <v>25</v>
      </c>
      <c r="J45" s="13" t="s">
        <v>19</v>
      </c>
    </row>
    <row r="46" spans="2:10" ht="15.75" customHeight="1">
      <c r="B46" s="4" t="s">
        <v>104</v>
      </c>
      <c r="C46" s="1" t="str">
        <f>CONCATENATE(B46," ",E46)</f>
        <v>0112915173 39</v>
      </c>
      <c r="D46" s="4" t="s">
        <v>9</v>
      </c>
      <c r="E46" s="4" t="s">
        <v>35</v>
      </c>
      <c r="F46" s="4" t="s">
        <v>36</v>
      </c>
      <c r="G46" s="10">
        <v>99295</v>
      </c>
      <c r="H46" s="6">
        <v>99295</v>
      </c>
      <c r="I46" s="6">
        <v>3357</v>
      </c>
      <c r="J46" s="6">
        <v>95938</v>
      </c>
    </row>
    <row r="48" spans="1:6" s="16" customFormat="1" ht="11.25">
      <c r="A48" s="14" t="s">
        <v>88</v>
      </c>
      <c r="B48" s="15"/>
      <c r="D48" s="15"/>
      <c r="E48" s="15"/>
      <c r="F48" s="15"/>
    </row>
    <row r="51" ht="11.25">
      <c r="G51" s="9" t="s">
        <v>4</v>
      </c>
    </row>
    <row r="52" spans="1:9" s="7" customFormat="1" ht="24" customHeight="1">
      <c r="A52" s="8"/>
      <c r="B52" s="12" t="s">
        <v>5</v>
      </c>
      <c r="C52" s="12"/>
      <c r="D52" s="12"/>
      <c r="E52" s="12" t="s">
        <v>6</v>
      </c>
      <c r="F52" s="12"/>
      <c r="G52" s="11" t="s">
        <v>17</v>
      </c>
      <c r="H52" s="13" t="s">
        <v>18</v>
      </c>
      <c r="I52" s="13" t="s">
        <v>25</v>
      </c>
    </row>
    <row r="53" spans="2:9" ht="15.75" customHeight="1">
      <c r="B53" s="4" t="s">
        <v>89</v>
      </c>
      <c r="C53" s="1" t="str">
        <f>CONCATENATE(B53," ",E53)</f>
        <v>0113150072 39</v>
      </c>
      <c r="D53" s="4" t="s">
        <v>9</v>
      </c>
      <c r="E53" s="4" t="s">
        <v>35</v>
      </c>
      <c r="F53" s="4" t="s">
        <v>36</v>
      </c>
      <c r="G53" s="10">
        <v>542277</v>
      </c>
      <c r="H53" s="6">
        <v>542277</v>
      </c>
      <c r="I53" s="6">
        <v>542277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0"/>
  <sheetViews>
    <sheetView showGridLines="0" zoomScalePageLayoutView="0" workbookViewId="0" topLeftCell="A1">
      <selection activeCell="A21" sqref="A21:IV21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569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0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19</v>
      </c>
    </row>
    <row r="15" spans="2:10" ht="15.75" customHeight="1">
      <c r="B15" s="4" t="s">
        <v>483</v>
      </c>
      <c r="C15" s="1" t="str">
        <f>CONCATENATE(B15," ",E15)</f>
        <v>0250151004 18</v>
      </c>
      <c r="D15" s="4" t="s">
        <v>9</v>
      </c>
      <c r="E15" s="4" t="s">
        <v>21</v>
      </c>
      <c r="F15" s="4" t="s">
        <v>22</v>
      </c>
      <c r="G15" s="10">
        <v>89422.37</v>
      </c>
      <c r="H15" s="6">
        <v>210577.63</v>
      </c>
      <c r="I15" s="6">
        <v>210577.63</v>
      </c>
      <c r="J15" s="6">
        <v>210577.63</v>
      </c>
    </row>
    <row r="16" spans="2:10" ht="15.75" customHeight="1">
      <c r="B16" s="4" t="s">
        <v>9</v>
      </c>
      <c r="C16" s="1" t="str">
        <f>CONCATENATE(B15," ",E16)</f>
        <v>0250151004 39</v>
      </c>
      <c r="D16" s="4" t="s">
        <v>9</v>
      </c>
      <c r="E16" s="4" t="s">
        <v>35</v>
      </c>
      <c r="F16" s="4" t="s">
        <v>36</v>
      </c>
      <c r="G16" s="10">
        <v>81997.06</v>
      </c>
      <c r="H16" s="6">
        <v>21502.94</v>
      </c>
      <c r="I16" s="6">
        <v>21502.94</v>
      </c>
      <c r="J16" s="6">
        <v>21502.94</v>
      </c>
    </row>
    <row r="17" spans="2:10" ht="15.75" customHeight="1">
      <c r="B17" s="4" t="s">
        <v>9</v>
      </c>
      <c r="C17" s="1" t="str">
        <f>CONCATENATE(B15," ",E17)</f>
        <v>0250151004 47</v>
      </c>
      <c r="D17" s="4" t="s">
        <v>9</v>
      </c>
      <c r="E17" s="4" t="s">
        <v>69</v>
      </c>
      <c r="F17" s="4" t="s">
        <v>70</v>
      </c>
      <c r="G17" s="10">
        <v>1500</v>
      </c>
      <c r="H17" s="6" t="s">
        <v>9</v>
      </c>
      <c r="I17" s="6" t="s">
        <v>9</v>
      </c>
      <c r="J17" s="6" t="s">
        <v>9</v>
      </c>
    </row>
    <row r="18" spans="2:10" ht="15.75" customHeight="1">
      <c r="B18" s="4" t="s">
        <v>9</v>
      </c>
      <c r="C18" s="1" t="str">
        <f>CONCATENATE(B15," ",E18)</f>
        <v>0250151004 52</v>
      </c>
      <c r="D18" s="4" t="s">
        <v>9</v>
      </c>
      <c r="E18" s="4" t="s">
        <v>32</v>
      </c>
      <c r="F18" s="4" t="s">
        <v>33</v>
      </c>
      <c r="G18" s="10">
        <v>1918</v>
      </c>
      <c r="H18" s="6">
        <v>35268</v>
      </c>
      <c r="I18" s="6">
        <v>159</v>
      </c>
      <c r="J18" s="6">
        <v>159</v>
      </c>
    </row>
    <row r="21" spans="1:6" s="16" customFormat="1" ht="11.25">
      <c r="A21" s="14" t="s">
        <v>442</v>
      </c>
      <c r="B21" s="15"/>
      <c r="D21" s="15"/>
      <c r="E21" s="15"/>
      <c r="F21" s="15"/>
    </row>
    <row r="24" ht="11.25">
      <c r="G24" s="9" t="s">
        <v>4</v>
      </c>
    </row>
    <row r="25" spans="1:11" s="7" customFormat="1" ht="24" customHeight="1">
      <c r="A25" s="8"/>
      <c r="B25" s="12" t="s">
        <v>5</v>
      </c>
      <c r="C25" s="12"/>
      <c r="D25" s="12"/>
      <c r="E25" s="12" t="s">
        <v>6</v>
      </c>
      <c r="F25" s="12"/>
      <c r="G25" s="11" t="s">
        <v>7</v>
      </c>
      <c r="H25" s="13" t="s">
        <v>17</v>
      </c>
      <c r="I25" s="13" t="s">
        <v>18</v>
      </c>
      <c r="J25" s="13" t="s">
        <v>25</v>
      </c>
      <c r="K25" s="13" t="s">
        <v>19</v>
      </c>
    </row>
    <row r="26" spans="2:11" ht="15.75" customHeight="1">
      <c r="B26" s="4" t="s">
        <v>13</v>
      </c>
      <c r="C26" s="1" t="str">
        <f>CONCATENATE(B26," ",E26)</f>
        <v>0100000000 14</v>
      </c>
      <c r="D26" s="4" t="s">
        <v>9</v>
      </c>
      <c r="E26" s="4" t="s">
        <v>26</v>
      </c>
      <c r="F26" s="4" t="s">
        <v>27</v>
      </c>
      <c r="G26" s="10">
        <v>0.29</v>
      </c>
      <c r="H26" s="6">
        <v>16211.71</v>
      </c>
      <c r="I26" s="6">
        <v>16211.71</v>
      </c>
      <c r="J26" s="6" t="s">
        <v>9</v>
      </c>
      <c r="K26" s="6">
        <v>16211.71</v>
      </c>
    </row>
    <row r="27" spans="2:11" ht="15.75" customHeight="1">
      <c r="B27" s="4" t="s">
        <v>9</v>
      </c>
      <c r="C27" s="1" t="str">
        <f>CONCATENATE(B26," ",E27)</f>
        <v>0100000000 18</v>
      </c>
      <c r="D27" s="4" t="s">
        <v>9</v>
      </c>
      <c r="E27" s="4" t="s">
        <v>21</v>
      </c>
      <c r="F27" s="4" t="s">
        <v>22</v>
      </c>
      <c r="G27" s="10">
        <v>95555.02</v>
      </c>
      <c r="H27" s="6">
        <v>12485978.98</v>
      </c>
      <c r="I27" s="6">
        <v>12485978.98</v>
      </c>
      <c r="J27" s="6">
        <v>800</v>
      </c>
      <c r="K27" s="6">
        <v>12485178.98</v>
      </c>
    </row>
    <row r="28" spans="2:11" ht="15.75" customHeight="1">
      <c r="B28" s="4" t="s">
        <v>9</v>
      </c>
      <c r="C28" s="1" t="str">
        <f>CONCATENATE(B26," ",E28)</f>
        <v>0100000000 30</v>
      </c>
      <c r="D28" s="4" t="s">
        <v>9</v>
      </c>
      <c r="E28" s="4" t="s">
        <v>28</v>
      </c>
      <c r="F28" s="4" t="s">
        <v>29</v>
      </c>
      <c r="G28" s="10">
        <v>0.4</v>
      </c>
      <c r="H28" s="6">
        <v>44878.6</v>
      </c>
      <c r="I28" s="6">
        <v>20932.76</v>
      </c>
      <c r="J28" s="6" t="s">
        <v>9</v>
      </c>
      <c r="K28" s="6">
        <v>20932.76</v>
      </c>
    </row>
    <row r="29" spans="2:11" ht="15.75" customHeight="1">
      <c r="B29" s="4" t="s">
        <v>9</v>
      </c>
      <c r="C29" s="1" t="str">
        <f>CONCATENATE(B26," ",E29)</f>
        <v>0100000000 33</v>
      </c>
      <c r="D29" s="4" t="s">
        <v>9</v>
      </c>
      <c r="E29" s="4" t="s">
        <v>30</v>
      </c>
      <c r="F29" s="4" t="s">
        <v>31</v>
      </c>
      <c r="G29" s="10">
        <v>138.31</v>
      </c>
      <c r="H29" s="6">
        <v>42309.69</v>
      </c>
      <c r="I29" s="6">
        <v>42309.69</v>
      </c>
      <c r="J29" s="6" t="s">
        <v>9</v>
      </c>
      <c r="K29" s="6">
        <v>42309.69</v>
      </c>
    </row>
    <row r="30" spans="2:11" ht="15.75" customHeight="1">
      <c r="B30" s="4" t="s">
        <v>9</v>
      </c>
      <c r="C30" s="1" t="str">
        <f>CONCATENATE(B26," ",E30)</f>
        <v>0100000000 39</v>
      </c>
      <c r="D30" s="4" t="s">
        <v>9</v>
      </c>
      <c r="E30" s="4" t="s">
        <v>35</v>
      </c>
      <c r="F30" s="4" t="s">
        <v>36</v>
      </c>
      <c r="G30" s="10">
        <v>3320.38</v>
      </c>
      <c r="H30" s="6">
        <v>65691.62</v>
      </c>
      <c r="I30" s="6">
        <v>47665.95</v>
      </c>
      <c r="J30" s="6" t="s">
        <v>9</v>
      </c>
      <c r="K30" s="6">
        <v>47665.95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K42"/>
  <sheetViews>
    <sheetView showGridLines="0" zoomScalePageLayoutView="0" workbookViewId="0" topLeftCell="A4">
      <selection activeCell="A10" sqref="A10:IV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100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25886.87</v>
      </c>
      <c r="H15" s="6">
        <v>14113.13</v>
      </c>
      <c r="I15" s="6">
        <v>14113.13</v>
      </c>
      <c r="J15" s="6" t="s">
        <v>9</v>
      </c>
      <c r="K15" s="6">
        <v>14113.13</v>
      </c>
    </row>
    <row r="16" spans="2:11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28</v>
      </c>
      <c r="F16" s="4" t="s">
        <v>29</v>
      </c>
      <c r="G16" s="10">
        <v>10184.61</v>
      </c>
      <c r="H16" s="6">
        <v>2815.39</v>
      </c>
      <c r="I16" s="6">
        <v>2787.64</v>
      </c>
      <c r="J16" s="6" t="s">
        <v>9</v>
      </c>
      <c r="K16" s="6">
        <v>2787.64</v>
      </c>
    </row>
    <row r="17" spans="2:11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30</v>
      </c>
      <c r="F17" s="4" t="s">
        <v>31</v>
      </c>
      <c r="G17" s="10">
        <v>24517.07</v>
      </c>
      <c r="H17" s="6">
        <v>10482.93</v>
      </c>
      <c r="I17" s="6">
        <v>10482.93</v>
      </c>
      <c r="J17" s="6" t="s">
        <v>9</v>
      </c>
      <c r="K17" s="6">
        <v>10482.93</v>
      </c>
    </row>
    <row r="18" spans="2:11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10</v>
      </c>
      <c r="F18" s="4" t="s">
        <v>11</v>
      </c>
      <c r="G18" s="10">
        <v>17786.75</v>
      </c>
      <c r="H18" s="6" t="s">
        <v>9</v>
      </c>
      <c r="I18" s="6" t="s">
        <v>9</v>
      </c>
      <c r="J18" s="6" t="s">
        <v>9</v>
      </c>
      <c r="K18" s="6" t="s">
        <v>9</v>
      </c>
    </row>
    <row r="19" spans="2:11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35</v>
      </c>
      <c r="F19" s="4" t="s">
        <v>36</v>
      </c>
      <c r="G19" s="10">
        <v>70542.54</v>
      </c>
      <c r="H19" s="6">
        <v>47677.46</v>
      </c>
      <c r="I19" s="6">
        <v>46524.08</v>
      </c>
      <c r="J19" s="6">
        <v>1415</v>
      </c>
      <c r="K19" s="6">
        <v>45109.08</v>
      </c>
    </row>
    <row r="20" spans="2:11" ht="15.75" customHeight="1">
      <c r="B20" s="4" t="s">
        <v>9</v>
      </c>
      <c r="C20" s="1" t="str">
        <f>CONCATENATE(B15," ",E20)</f>
        <v>0112000000 52</v>
      </c>
      <c r="D20" s="4" t="s">
        <v>9</v>
      </c>
      <c r="E20" s="4" t="s">
        <v>32</v>
      </c>
      <c r="F20" s="4" t="s">
        <v>33</v>
      </c>
      <c r="G20" s="10">
        <v>61805.21</v>
      </c>
      <c r="H20" s="6">
        <v>29261.99</v>
      </c>
      <c r="I20" s="6">
        <v>27380</v>
      </c>
      <c r="J20" s="6">
        <v>14200</v>
      </c>
      <c r="K20" s="6">
        <v>13180</v>
      </c>
    </row>
    <row r="21" spans="2:11" ht="15.75" customHeight="1">
      <c r="B21" s="4" t="s">
        <v>40</v>
      </c>
      <c r="C21" s="1" t="str">
        <f>CONCATENATE(B21," ",E21)</f>
        <v>0250002009 14</v>
      </c>
      <c r="D21" s="4" t="s">
        <v>9</v>
      </c>
      <c r="E21" s="4" t="s">
        <v>26</v>
      </c>
      <c r="F21" s="4" t="s">
        <v>27</v>
      </c>
      <c r="G21" s="10">
        <v>2455.6</v>
      </c>
      <c r="H21" s="6">
        <v>13544.4</v>
      </c>
      <c r="I21" s="6">
        <v>13544.4</v>
      </c>
      <c r="J21" s="6" t="s">
        <v>9</v>
      </c>
      <c r="K21" s="6">
        <v>13544.4</v>
      </c>
    </row>
    <row r="22" spans="2:11" ht="15.75" customHeight="1">
      <c r="B22" s="4" t="s">
        <v>9</v>
      </c>
      <c r="C22" s="1" t="str">
        <f>CONCATENATE(B21," ",E22)</f>
        <v>0250002009 18</v>
      </c>
      <c r="D22" s="4" t="s">
        <v>9</v>
      </c>
      <c r="E22" s="4" t="s">
        <v>21</v>
      </c>
      <c r="F22" s="4" t="s">
        <v>22</v>
      </c>
      <c r="G22" s="10">
        <v>22200</v>
      </c>
      <c r="H22" s="6">
        <v>33800</v>
      </c>
      <c r="I22" s="6">
        <v>33800</v>
      </c>
      <c r="J22" s="6" t="s">
        <v>9</v>
      </c>
      <c r="K22" s="6">
        <v>33800</v>
      </c>
    </row>
    <row r="23" spans="2:11" ht="15.75" customHeight="1">
      <c r="B23" s="4" t="s">
        <v>9</v>
      </c>
      <c r="C23" s="1" t="str">
        <f>CONCATENATE(B21," ",E23)</f>
        <v>0250002009 30</v>
      </c>
      <c r="D23" s="4" t="s">
        <v>9</v>
      </c>
      <c r="E23" s="4" t="s">
        <v>28</v>
      </c>
      <c r="F23" s="4" t="s">
        <v>29</v>
      </c>
      <c r="G23" s="10">
        <v>3500</v>
      </c>
      <c r="H23" s="6" t="s">
        <v>9</v>
      </c>
      <c r="I23" s="6" t="s">
        <v>9</v>
      </c>
      <c r="J23" s="6" t="s">
        <v>9</v>
      </c>
      <c r="K23" s="6" t="s">
        <v>9</v>
      </c>
    </row>
    <row r="24" spans="2:11" ht="15.75" customHeight="1">
      <c r="B24" s="4" t="s">
        <v>9</v>
      </c>
      <c r="C24" s="1" t="str">
        <f>CONCATENATE(B21," ",E24)</f>
        <v>0250002009 39</v>
      </c>
      <c r="D24" s="4" t="s">
        <v>9</v>
      </c>
      <c r="E24" s="4" t="s">
        <v>35</v>
      </c>
      <c r="F24" s="4" t="s">
        <v>36</v>
      </c>
      <c r="G24" s="10">
        <v>67559.74</v>
      </c>
      <c r="H24" s="6">
        <v>2817150.29</v>
      </c>
      <c r="I24" s="6">
        <v>2817150.29</v>
      </c>
      <c r="J24" s="6" t="s">
        <v>9</v>
      </c>
      <c r="K24" s="6">
        <v>2817150.29</v>
      </c>
    </row>
    <row r="25" spans="2:11" ht="15.75" customHeight="1">
      <c r="B25" s="4" t="s">
        <v>9</v>
      </c>
      <c r="C25" s="1" t="str">
        <f>CONCATENATE(B21," ",E25)</f>
        <v>0250002009 52</v>
      </c>
      <c r="D25" s="4" t="s">
        <v>9</v>
      </c>
      <c r="E25" s="4" t="s">
        <v>32</v>
      </c>
      <c r="F25" s="4" t="s">
        <v>33</v>
      </c>
      <c r="G25" s="10">
        <v>22641.92</v>
      </c>
      <c r="H25" s="6">
        <v>5758.08</v>
      </c>
      <c r="I25" s="6">
        <v>5758.08</v>
      </c>
      <c r="J25" s="6" t="s">
        <v>9</v>
      </c>
      <c r="K25" s="6">
        <v>5758.08</v>
      </c>
    </row>
    <row r="26" spans="2:11" ht="15.75" customHeight="1">
      <c r="B26" s="4" t="s">
        <v>9</v>
      </c>
      <c r="C26" s="1" t="str">
        <f>CONCATENATE(B21," ",E26)</f>
        <v>0250002009 92</v>
      </c>
      <c r="D26" s="4" t="s">
        <v>9</v>
      </c>
      <c r="E26" s="4" t="s">
        <v>71</v>
      </c>
      <c r="F26" s="4" t="s">
        <v>72</v>
      </c>
      <c r="G26" s="10" t="s">
        <v>9</v>
      </c>
      <c r="H26" s="6">
        <v>15000</v>
      </c>
      <c r="I26" s="6">
        <v>15000</v>
      </c>
      <c r="J26" s="6" t="s">
        <v>9</v>
      </c>
      <c r="K26" s="6">
        <v>15000</v>
      </c>
    </row>
    <row r="27" spans="2:11" ht="15.75" customHeight="1">
      <c r="B27" s="4" t="s">
        <v>45</v>
      </c>
      <c r="C27" s="1" t="str">
        <f>CONCATENATE(B27," ",E27)</f>
        <v>0250151583 14</v>
      </c>
      <c r="D27" s="4" t="s">
        <v>9</v>
      </c>
      <c r="E27" s="4" t="s">
        <v>26</v>
      </c>
      <c r="F27" s="4" t="s">
        <v>27</v>
      </c>
      <c r="G27" s="10">
        <v>169.37</v>
      </c>
      <c r="H27" s="6">
        <v>1675.63</v>
      </c>
      <c r="I27" s="6">
        <v>1675.63</v>
      </c>
      <c r="J27" s="6" t="s">
        <v>9</v>
      </c>
      <c r="K27" s="6">
        <v>1675.63</v>
      </c>
    </row>
    <row r="28" spans="2:11" ht="15.75" customHeight="1">
      <c r="B28" s="4" t="s">
        <v>9</v>
      </c>
      <c r="C28" s="1" t="str">
        <f>CONCATENATE(B27," ",E28)</f>
        <v>0250151583 30</v>
      </c>
      <c r="D28" s="4" t="s">
        <v>9</v>
      </c>
      <c r="E28" s="4" t="s">
        <v>28</v>
      </c>
      <c r="F28" s="4" t="s">
        <v>29</v>
      </c>
      <c r="G28" s="10">
        <v>1088.19</v>
      </c>
      <c r="H28" s="6">
        <v>386.59</v>
      </c>
      <c r="I28" s="6" t="s">
        <v>9</v>
      </c>
      <c r="J28" s="6" t="s">
        <v>9</v>
      </c>
      <c r="K28" s="6" t="s">
        <v>9</v>
      </c>
    </row>
    <row r="29" spans="2:11" ht="15.75" customHeight="1">
      <c r="B29" s="4" t="s">
        <v>9</v>
      </c>
      <c r="C29" s="1" t="str">
        <f>CONCATENATE(B27," ",E29)</f>
        <v>0250151583 39</v>
      </c>
      <c r="D29" s="4" t="s">
        <v>9</v>
      </c>
      <c r="E29" s="4" t="s">
        <v>35</v>
      </c>
      <c r="F29" s="4" t="s">
        <v>36</v>
      </c>
      <c r="G29" s="10">
        <v>2639.9</v>
      </c>
      <c r="H29" s="6">
        <v>360.1</v>
      </c>
      <c r="I29" s="6">
        <v>360.1</v>
      </c>
      <c r="J29" s="6" t="s">
        <v>9</v>
      </c>
      <c r="K29" s="6">
        <v>360.1</v>
      </c>
    </row>
    <row r="30" spans="2:11" ht="15.75" customHeight="1">
      <c r="B30" s="4" t="s">
        <v>9</v>
      </c>
      <c r="C30" s="1" t="str">
        <f>CONCATENATE(B27," ",E30)</f>
        <v>0250151583 52</v>
      </c>
      <c r="D30" s="4" t="s">
        <v>9</v>
      </c>
      <c r="E30" s="4" t="s">
        <v>32</v>
      </c>
      <c r="F30" s="4" t="s">
        <v>33</v>
      </c>
      <c r="G30" s="10">
        <v>5481</v>
      </c>
      <c r="H30" s="6">
        <v>18019</v>
      </c>
      <c r="I30" s="6">
        <v>9900</v>
      </c>
      <c r="J30" s="6" t="s">
        <v>9</v>
      </c>
      <c r="K30" s="6">
        <v>9900</v>
      </c>
    </row>
    <row r="31" spans="2:11" ht="15.75" customHeight="1">
      <c r="B31" s="4" t="s">
        <v>46</v>
      </c>
      <c r="C31" s="1" t="str">
        <f>CONCATENATE(B31," ",E31)</f>
        <v>0250151584 14</v>
      </c>
      <c r="D31" s="4" t="s">
        <v>9</v>
      </c>
      <c r="E31" s="4" t="s">
        <v>26</v>
      </c>
      <c r="F31" s="4" t="s">
        <v>27</v>
      </c>
      <c r="G31" s="10">
        <v>5121.63</v>
      </c>
      <c r="H31" s="6">
        <v>378.95</v>
      </c>
      <c r="I31" s="6">
        <v>378.95</v>
      </c>
      <c r="J31" s="6" t="s">
        <v>9</v>
      </c>
      <c r="K31" s="6">
        <v>378.95</v>
      </c>
    </row>
    <row r="32" spans="2:11" ht="15.75" customHeight="1">
      <c r="B32" s="4" t="s">
        <v>9</v>
      </c>
      <c r="C32" s="1" t="str">
        <f>CONCATENATE(B31," ",E32)</f>
        <v>0250151584 33</v>
      </c>
      <c r="D32" s="4" t="s">
        <v>9</v>
      </c>
      <c r="E32" s="4" t="s">
        <v>30</v>
      </c>
      <c r="F32" s="4" t="s">
        <v>31</v>
      </c>
      <c r="G32" s="10">
        <v>4382.83</v>
      </c>
      <c r="H32" s="6">
        <v>1049.88</v>
      </c>
      <c r="I32" s="6">
        <v>1049.88</v>
      </c>
      <c r="J32" s="6" t="s">
        <v>9</v>
      </c>
      <c r="K32" s="6">
        <v>1049.88</v>
      </c>
    </row>
    <row r="33" spans="2:11" ht="15.75" customHeight="1">
      <c r="B33" s="4" t="s">
        <v>47</v>
      </c>
      <c r="C33" s="1" t="str">
        <f>CONCATENATE(B33," ",E33)</f>
        <v>0250153645 52</v>
      </c>
      <c r="D33" s="4" t="s">
        <v>9</v>
      </c>
      <c r="E33" s="4" t="s">
        <v>32</v>
      </c>
      <c r="F33" s="4" t="s">
        <v>33</v>
      </c>
      <c r="G33" s="10">
        <v>1157.85</v>
      </c>
      <c r="H33" s="6" t="s">
        <v>9</v>
      </c>
      <c r="I33" s="6" t="s">
        <v>9</v>
      </c>
      <c r="J33" s="6" t="s">
        <v>9</v>
      </c>
      <c r="K33" s="6" t="s">
        <v>9</v>
      </c>
    </row>
    <row r="34" spans="2:11" ht="15.75" customHeight="1">
      <c r="B34" s="4" t="s">
        <v>34</v>
      </c>
      <c r="C34" s="1" t="str">
        <f>CONCATENATE(B34," ",E34)</f>
        <v>0250502502 30</v>
      </c>
      <c r="D34" s="4" t="s">
        <v>9</v>
      </c>
      <c r="E34" s="4" t="s">
        <v>28</v>
      </c>
      <c r="F34" s="4" t="s">
        <v>29</v>
      </c>
      <c r="G34" s="10">
        <v>352.2</v>
      </c>
      <c r="H34" s="6">
        <v>61.99</v>
      </c>
      <c r="I34" s="6">
        <v>61.99</v>
      </c>
      <c r="J34" s="6" t="s">
        <v>9</v>
      </c>
      <c r="K34" s="6">
        <v>61.99</v>
      </c>
    </row>
    <row r="35" spans="2:11" ht="15.75" customHeight="1">
      <c r="B35" s="4" t="s">
        <v>9</v>
      </c>
      <c r="C35" s="1" t="str">
        <f>CONCATENATE(B34," ",E35)</f>
        <v>0250502502 52</v>
      </c>
      <c r="D35" s="4" t="s">
        <v>9</v>
      </c>
      <c r="E35" s="4" t="s">
        <v>32</v>
      </c>
      <c r="F35" s="4" t="s">
        <v>33</v>
      </c>
      <c r="G35" s="10">
        <v>11399.25</v>
      </c>
      <c r="H35" s="6" t="s">
        <v>9</v>
      </c>
      <c r="I35" s="6" t="s">
        <v>9</v>
      </c>
      <c r="J35" s="6" t="s">
        <v>9</v>
      </c>
      <c r="K35" s="6" t="s">
        <v>9</v>
      </c>
    </row>
    <row r="36" spans="2:11" ht="15.75" customHeight="1">
      <c r="B36" s="4" t="s">
        <v>50</v>
      </c>
      <c r="C36" s="1" t="str">
        <f>CONCATENATE(B36," ",E36)</f>
        <v>0250502504 52</v>
      </c>
      <c r="D36" s="4" t="s">
        <v>9</v>
      </c>
      <c r="E36" s="4" t="s">
        <v>32</v>
      </c>
      <c r="F36" s="4" t="s">
        <v>33</v>
      </c>
      <c r="G36" s="10">
        <v>70000</v>
      </c>
      <c r="H36" s="6" t="s">
        <v>9</v>
      </c>
      <c r="I36" s="6" t="s">
        <v>9</v>
      </c>
      <c r="J36" s="6" t="s">
        <v>9</v>
      </c>
      <c r="K36" s="6" t="s">
        <v>9</v>
      </c>
    </row>
    <row r="37" spans="2:11" ht="15.75" customHeight="1">
      <c r="B37" s="4" t="s">
        <v>56</v>
      </c>
      <c r="C37" s="1" t="str">
        <f>CONCATENATE(B37," ",E37)</f>
        <v>0250502505 52</v>
      </c>
      <c r="D37" s="4" t="s">
        <v>9</v>
      </c>
      <c r="E37" s="4" t="s">
        <v>32</v>
      </c>
      <c r="F37" s="4" t="s">
        <v>33</v>
      </c>
      <c r="G37" s="10">
        <v>1036.91</v>
      </c>
      <c r="H37" s="6">
        <v>1773.09</v>
      </c>
      <c r="I37" s="6">
        <v>1773.09</v>
      </c>
      <c r="J37" s="6" t="s">
        <v>9</v>
      </c>
      <c r="K37" s="6">
        <v>1773.09</v>
      </c>
    </row>
    <row r="38" spans="2:11" ht="15.75" customHeight="1">
      <c r="B38" s="4" t="s">
        <v>101</v>
      </c>
      <c r="C38" s="1" t="str">
        <f>CONCATENATE(B38," ",E38)</f>
        <v>0281677047 33</v>
      </c>
      <c r="D38" s="4" t="s">
        <v>9</v>
      </c>
      <c r="E38" s="4" t="s">
        <v>30</v>
      </c>
      <c r="F38" s="4" t="s">
        <v>31</v>
      </c>
      <c r="G38" s="10">
        <v>2181.06</v>
      </c>
      <c r="H38" s="6">
        <v>818.94</v>
      </c>
      <c r="I38" s="6">
        <v>818.94</v>
      </c>
      <c r="J38" s="6" t="s">
        <v>9</v>
      </c>
      <c r="K38" s="6">
        <v>818.94</v>
      </c>
    </row>
    <row r="39" spans="2:11" ht="15.75" customHeight="1">
      <c r="B39" s="4" t="s">
        <v>9</v>
      </c>
      <c r="C39" s="1" t="str">
        <f>CONCATENATE(B38," ",E39)</f>
        <v>0281677047 36</v>
      </c>
      <c r="D39" s="4" t="s">
        <v>9</v>
      </c>
      <c r="E39" s="4" t="s">
        <v>10</v>
      </c>
      <c r="F39" s="4" t="s">
        <v>11</v>
      </c>
      <c r="G39" s="10">
        <v>2604.1</v>
      </c>
      <c r="H39" s="6">
        <v>395.9</v>
      </c>
      <c r="I39" s="6">
        <v>395.9</v>
      </c>
      <c r="J39" s="6" t="s">
        <v>9</v>
      </c>
      <c r="K39" s="6">
        <v>395.9</v>
      </c>
    </row>
    <row r="40" spans="2:11" ht="15.75" customHeight="1">
      <c r="B40" s="4" t="s">
        <v>37</v>
      </c>
      <c r="C40" s="1" t="str">
        <f>CONCATENATE(B40," ",E40)</f>
        <v>0312000000 36</v>
      </c>
      <c r="D40" s="4" t="s">
        <v>9</v>
      </c>
      <c r="E40" s="4" t="s">
        <v>10</v>
      </c>
      <c r="F40" s="4" t="s">
        <v>11</v>
      </c>
      <c r="G40" s="10">
        <v>22619.74</v>
      </c>
      <c r="H40" s="6" t="s">
        <v>9</v>
      </c>
      <c r="I40" s="6" t="s">
        <v>9</v>
      </c>
      <c r="J40" s="6" t="s">
        <v>9</v>
      </c>
      <c r="K40" s="6" t="s">
        <v>9</v>
      </c>
    </row>
    <row r="41" spans="2:11" ht="15.75" customHeight="1">
      <c r="B41" s="4" t="s">
        <v>51</v>
      </c>
      <c r="C41" s="1" t="str">
        <f>CONCATENATE(B41," ",E41)</f>
        <v>0650002009 18</v>
      </c>
      <c r="D41" s="4" t="s">
        <v>9</v>
      </c>
      <c r="E41" s="4" t="s">
        <v>21</v>
      </c>
      <c r="F41" s="4" t="s">
        <v>22</v>
      </c>
      <c r="G41" s="10">
        <v>2900</v>
      </c>
      <c r="H41" s="6">
        <v>11100</v>
      </c>
      <c r="I41" s="6">
        <v>11100</v>
      </c>
      <c r="J41" s="6" t="s">
        <v>9</v>
      </c>
      <c r="K41" s="6">
        <v>11100</v>
      </c>
    </row>
    <row r="42" spans="2:11" ht="15.75" customHeight="1">
      <c r="B42" s="4" t="s">
        <v>9</v>
      </c>
      <c r="C42" s="1" t="str">
        <f>CONCATENATE(B41," ",E42)</f>
        <v>0650002009 39</v>
      </c>
      <c r="D42" s="4" t="s">
        <v>9</v>
      </c>
      <c r="E42" s="4" t="s">
        <v>35</v>
      </c>
      <c r="F42" s="4" t="s">
        <v>36</v>
      </c>
      <c r="G42" s="10">
        <v>93572.63</v>
      </c>
      <c r="H42" s="6">
        <v>246869.91</v>
      </c>
      <c r="I42" s="6">
        <v>246869.91</v>
      </c>
      <c r="J42" s="6" t="s">
        <v>9</v>
      </c>
      <c r="K42" s="6">
        <v>246869.91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K24"/>
  <sheetViews>
    <sheetView showGridLines="0" zoomScalePageLayoutView="0" workbookViewId="0" topLeftCell="A1">
      <selection activeCell="A10" sqref="A10:IV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99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50</v>
      </c>
      <c r="C15" s="1" t="str">
        <f>CONCATENATE(B15," ",E15)</f>
        <v>0250502504 14</v>
      </c>
      <c r="D15" s="4" t="s">
        <v>9</v>
      </c>
      <c r="E15" s="4" t="s">
        <v>26</v>
      </c>
      <c r="F15" s="4" t="s">
        <v>27</v>
      </c>
      <c r="G15" s="10">
        <v>5965.18</v>
      </c>
      <c r="H15" s="6">
        <v>4034.82</v>
      </c>
      <c r="I15" s="6">
        <v>4034.82</v>
      </c>
      <c r="J15" s="6" t="s">
        <v>9</v>
      </c>
      <c r="K15" s="6">
        <v>4034.82</v>
      </c>
    </row>
    <row r="16" spans="2:11" ht="15.75" customHeight="1">
      <c r="B16" s="4" t="s">
        <v>9</v>
      </c>
      <c r="C16" s="1" t="str">
        <f>CONCATENATE(B15," ",E16)</f>
        <v>0250502504 30</v>
      </c>
      <c r="D16" s="4" t="s">
        <v>9</v>
      </c>
      <c r="E16" s="4" t="s">
        <v>28</v>
      </c>
      <c r="F16" s="4" t="s">
        <v>29</v>
      </c>
      <c r="G16" s="10">
        <v>7713.4</v>
      </c>
      <c r="H16" s="6">
        <v>2286.6</v>
      </c>
      <c r="I16" s="6">
        <v>2286.6</v>
      </c>
      <c r="J16" s="6" t="s">
        <v>9</v>
      </c>
      <c r="K16" s="6">
        <v>2286.6</v>
      </c>
    </row>
    <row r="17" spans="2:11" ht="15.75" customHeight="1">
      <c r="B17" s="4" t="s">
        <v>9</v>
      </c>
      <c r="C17" s="1" t="str">
        <f>CONCATENATE(B15," ",E17)</f>
        <v>0250502504 33</v>
      </c>
      <c r="D17" s="4" t="s">
        <v>9</v>
      </c>
      <c r="E17" s="4" t="s">
        <v>30</v>
      </c>
      <c r="F17" s="4" t="s">
        <v>31</v>
      </c>
      <c r="G17" s="10">
        <v>7264.71</v>
      </c>
      <c r="H17" s="6">
        <v>9735.29</v>
      </c>
      <c r="I17" s="6">
        <v>9735.29</v>
      </c>
      <c r="J17" s="6" t="s">
        <v>9</v>
      </c>
      <c r="K17" s="6">
        <v>9735.29</v>
      </c>
    </row>
    <row r="18" spans="2:11" ht="15.75" customHeight="1">
      <c r="B18" s="4" t="s">
        <v>9</v>
      </c>
      <c r="C18" s="1" t="str">
        <f>CONCATENATE(B15," ",E18)</f>
        <v>0250502504 36</v>
      </c>
      <c r="D18" s="4" t="s">
        <v>9</v>
      </c>
      <c r="E18" s="4" t="s">
        <v>10</v>
      </c>
      <c r="F18" s="4" t="s">
        <v>11</v>
      </c>
      <c r="G18" s="10">
        <v>4784</v>
      </c>
      <c r="H18" s="6" t="s">
        <v>9</v>
      </c>
      <c r="I18" s="6" t="s">
        <v>9</v>
      </c>
      <c r="J18" s="6" t="s">
        <v>9</v>
      </c>
      <c r="K18" s="6" t="s">
        <v>9</v>
      </c>
    </row>
    <row r="19" spans="2:11" ht="15.75" customHeight="1">
      <c r="B19" s="4" t="s">
        <v>9</v>
      </c>
      <c r="C19" s="1" t="str">
        <f>CONCATENATE(B15," ",E19)</f>
        <v>0250502504 39</v>
      </c>
      <c r="D19" s="4" t="s">
        <v>9</v>
      </c>
      <c r="E19" s="4" t="s">
        <v>35</v>
      </c>
      <c r="F19" s="4" t="s">
        <v>36</v>
      </c>
      <c r="G19" s="10">
        <v>330.29</v>
      </c>
      <c r="H19" s="6">
        <v>23669.71</v>
      </c>
      <c r="I19" s="6">
        <v>23379.71</v>
      </c>
      <c r="J19" s="6">
        <v>2125</v>
      </c>
      <c r="K19" s="6">
        <v>21254.71</v>
      </c>
    </row>
    <row r="20" spans="2:11" ht="15.75" customHeight="1">
      <c r="B20" s="4" t="s">
        <v>9</v>
      </c>
      <c r="C20" s="1" t="str">
        <f>CONCATENATE(B15," ",E20)</f>
        <v>0250502504 52</v>
      </c>
      <c r="D20" s="4" t="s">
        <v>9</v>
      </c>
      <c r="E20" s="4" t="s">
        <v>32</v>
      </c>
      <c r="F20" s="4" t="s">
        <v>33</v>
      </c>
      <c r="G20" s="10">
        <v>21410.66</v>
      </c>
      <c r="H20" s="6">
        <v>83589.34</v>
      </c>
      <c r="I20" s="6">
        <v>82289.34</v>
      </c>
      <c r="J20" s="6" t="s">
        <v>9</v>
      </c>
      <c r="K20" s="6">
        <v>82289.34</v>
      </c>
    </row>
    <row r="21" spans="2:11" ht="15.75" customHeight="1">
      <c r="B21" s="4" t="s">
        <v>98</v>
      </c>
      <c r="C21" s="1" t="str">
        <f>CONCATENATE(B21," ",E21)</f>
        <v>0650502504 14</v>
      </c>
      <c r="D21" s="4" t="s">
        <v>9</v>
      </c>
      <c r="E21" s="4" t="s">
        <v>26</v>
      </c>
      <c r="F21" s="4" t="s">
        <v>27</v>
      </c>
      <c r="G21" s="10">
        <v>10000</v>
      </c>
      <c r="H21" s="6" t="s">
        <v>9</v>
      </c>
      <c r="I21" s="6" t="s">
        <v>9</v>
      </c>
      <c r="J21" s="6" t="s">
        <v>9</v>
      </c>
      <c r="K21" s="6" t="s">
        <v>9</v>
      </c>
    </row>
    <row r="22" spans="2:11" ht="15.75" customHeight="1">
      <c r="B22" s="4" t="s">
        <v>9</v>
      </c>
      <c r="C22" s="1" t="str">
        <f>CONCATENATE(B21," ",E22)</f>
        <v>0650502504 33</v>
      </c>
      <c r="D22" s="4" t="s">
        <v>9</v>
      </c>
      <c r="E22" s="4" t="s">
        <v>30</v>
      </c>
      <c r="F22" s="4" t="s">
        <v>31</v>
      </c>
      <c r="G22" s="10">
        <v>5000</v>
      </c>
      <c r="H22" s="6" t="s">
        <v>9</v>
      </c>
      <c r="I22" s="6" t="s">
        <v>9</v>
      </c>
      <c r="J22" s="6" t="s">
        <v>9</v>
      </c>
      <c r="K22" s="6" t="s">
        <v>9</v>
      </c>
    </row>
    <row r="23" spans="2:11" ht="15.75" customHeight="1">
      <c r="B23" s="4" t="s">
        <v>9</v>
      </c>
      <c r="C23" s="1" t="str">
        <f>CONCATENATE(B21," ",E23)</f>
        <v>0650502504 36</v>
      </c>
      <c r="D23" s="4" t="s">
        <v>9</v>
      </c>
      <c r="E23" s="4" t="s">
        <v>10</v>
      </c>
      <c r="F23" s="4" t="s">
        <v>11</v>
      </c>
      <c r="G23" s="10">
        <v>8000</v>
      </c>
      <c r="H23" s="6" t="s">
        <v>9</v>
      </c>
      <c r="I23" s="6" t="s">
        <v>9</v>
      </c>
      <c r="J23" s="6" t="s">
        <v>9</v>
      </c>
      <c r="K23" s="6" t="s">
        <v>9</v>
      </c>
    </row>
    <row r="24" spans="2:11" ht="15.75" customHeight="1">
      <c r="B24" s="4" t="s">
        <v>9</v>
      </c>
      <c r="C24" s="1" t="str">
        <f>CONCATENATE(B21," ",E24)</f>
        <v>0650502504 39</v>
      </c>
      <c r="D24" s="4" t="s">
        <v>9</v>
      </c>
      <c r="E24" s="4" t="s">
        <v>35</v>
      </c>
      <c r="F24" s="4" t="s">
        <v>36</v>
      </c>
      <c r="G24" s="10">
        <v>20000</v>
      </c>
      <c r="H24" s="6" t="s">
        <v>9</v>
      </c>
      <c r="I24" s="6" t="s">
        <v>9</v>
      </c>
      <c r="J24" s="6" t="s">
        <v>9</v>
      </c>
      <c r="K24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J23"/>
  <sheetViews>
    <sheetView showGridLines="0" zoomScalePageLayoutView="0" workbookViewId="0" topLeftCell="A1">
      <selection activeCell="F28" sqref="F28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97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0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19</v>
      </c>
    </row>
    <row r="15" spans="2:10" ht="15.75" customHeight="1">
      <c r="B15" s="4" t="s">
        <v>50</v>
      </c>
      <c r="C15" s="1" t="str">
        <f>CONCATENATE(B15," ",E15)</f>
        <v>0250502504 14</v>
      </c>
      <c r="D15" s="4" t="s">
        <v>9</v>
      </c>
      <c r="E15" s="4" t="s">
        <v>26</v>
      </c>
      <c r="F15" s="4" t="s">
        <v>27</v>
      </c>
      <c r="G15" s="10">
        <v>4462.43</v>
      </c>
      <c r="H15" s="6">
        <v>13537.57</v>
      </c>
      <c r="I15" s="6">
        <v>13537.57</v>
      </c>
      <c r="J15" s="6">
        <v>13537.57</v>
      </c>
    </row>
    <row r="16" spans="2:10" ht="15.75" customHeight="1">
      <c r="B16" s="4" t="s">
        <v>9</v>
      </c>
      <c r="C16" s="1" t="str">
        <f>CONCATENATE(B15," ",E16)</f>
        <v>0250502504 30</v>
      </c>
      <c r="D16" s="4" t="s">
        <v>9</v>
      </c>
      <c r="E16" s="4" t="s">
        <v>28</v>
      </c>
      <c r="F16" s="4" t="s">
        <v>29</v>
      </c>
      <c r="G16" s="10">
        <v>2000</v>
      </c>
      <c r="H16" s="6" t="s">
        <v>9</v>
      </c>
      <c r="I16" s="6" t="s">
        <v>9</v>
      </c>
      <c r="J16" s="6" t="s">
        <v>9</v>
      </c>
    </row>
    <row r="17" spans="2:10" ht="15.75" customHeight="1">
      <c r="B17" s="4" t="s">
        <v>9</v>
      </c>
      <c r="C17" s="1" t="str">
        <f>CONCATENATE(B15," ",E17)</f>
        <v>0250502504 33</v>
      </c>
      <c r="D17" s="4" t="s">
        <v>9</v>
      </c>
      <c r="E17" s="4" t="s">
        <v>30</v>
      </c>
      <c r="F17" s="4" t="s">
        <v>31</v>
      </c>
      <c r="G17" s="10">
        <v>10664.15</v>
      </c>
      <c r="H17" s="6">
        <v>12835.85</v>
      </c>
      <c r="I17" s="6">
        <v>12835.85</v>
      </c>
      <c r="J17" s="6">
        <v>12835.85</v>
      </c>
    </row>
    <row r="18" spans="2:10" ht="15.75" customHeight="1">
      <c r="B18" s="4" t="s">
        <v>9</v>
      </c>
      <c r="C18" s="1" t="str">
        <f>CONCATENATE(B15," ",E18)</f>
        <v>0250502504 36</v>
      </c>
      <c r="D18" s="4" t="s">
        <v>9</v>
      </c>
      <c r="E18" s="4" t="s">
        <v>10</v>
      </c>
      <c r="F18" s="4" t="s">
        <v>11</v>
      </c>
      <c r="G18" s="10">
        <v>5000</v>
      </c>
      <c r="H18" s="6" t="s">
        <v>9</v>
      </c>
      <c r="I18" s="6" t="s">
        <v>9</v>
      </c>
      <c r="J18" s="6" t="s">
        <v>9</v>
      </c>
    </row>
    <row r="19" spans="2:10" ht="15.75" customHeight="1">
      <c r="B19" s="4" t="s">
        <v>9</v>
      </c>
      <c r="C19" s="1" t="str">
        <f>CONCATENATE(B15," ",E19)</f>
        <v>0250502504 39</v>
      </c>
      <c r="D19" s="4" t="s">
        <v>9</v>
      </c>
      <c r="E19" s="4" t="s">
        <v>35</v>
      </c>
      <c r="F19" s="4" t="s">
        <v>36</v>
      </c>
      <c r="G19" s="10">
        <v>10400</v>
      </c>
      <c r="H19" s="6">
        <v>6100</v>
      </c>
      <c r="I19" s="6">
        <v>5800</v>
      </c>
      <c r="J19" s="6">
        <v>5800</v>
      </c>
    </row>
    <row r="20" spans="2:10" ht="15.75" customHeight="1">
      <c r="B20" s="4" t="s">
        <v>9</v>
      </c>
      <c r="C20" s="1" t="str">
        <f>CONCATENATE(B15," ",E20)</f>
        <v>0250502504 52</v>
      </c>
      <c r="D20" s="4" t="s">
        <v>9</v>
      </c>
      <c r="E20" s="4" t="s">
        <v>32</v>
      </c>
      <c r="F20" s="4" t="s">
        <v>33</v>
      </c>
      <c r="G20" s="10">
        <v>20911.5</v>
      </c>
      <c r="H20" s="6">
        <v>49088.5</v>
      </c>
      <c r="I20" s="6">
        <v>48889</v>
      </c>
      <c r="J20" s="6">
        <v>48889</v>
      </c>
    </row>
    <row r="21" spans="2:10" ht="15.75" customHeight="1">
      <c r="B21" s="4" t="s">
        <v>98</v>
      </c>
      <c r="C21" s="1" t="str">
        <f>CONCATENATE(B21," ",E21)</f>
        <v>0650502504 14</v>
      </c>
      <c r="D21" s="4" t="s">
        <v>9</v>
      </c>
      <c r="E21" s="4" t="s">
        <v>26</v>
      </c>
      <c r="F21" s="4" t="s">
        <v>27</v>
      </c>
      <c r="G21" s="10">
        <v>7500</v>
      </c>
      <c r="H21" s="6" t="s">
        <v>9</v>
      </c>
      <c r="I21" s="6" t="s">
        <v>9</v>
      </c>
      <c r="J21" s="6" t="s">
        <v>9</v>
      </c>
    </row>
    <row r="22" spans="2:10" ht="15.75" customHeight="1">
      <c r="B22" s="4" t="s">
        <v>9</v>
      </c>
      <c r="C22" s="1" t="str">
        <f>CONCATENATE(B21," ",E22)</f>
        <v>0650502504 33</v>
      </c>
      <c r="D22" s="4" t="s">
        <v>9</v>
      </c>
      <c r="E22" s="4" t="s">
        <v>30</v>
      </c>
      <c r="F22" s="4" t="s">
        <v>31</v>
      </c>
      <c r="G22" s="10">
        <v>7500</v>
      </c>
      <c r="H22" s="6" t="s">
        <v>9</v>
      </c>
      <c r="I22" s="6" t="s">
        <v>9</v>
      </c>
      <c r="J22" s="6" t="s">
        <v>9</v>
      </c>
    </row>
    <row r="23" spans="2:10" ht="15.75" customHeight="1">
      <c r="B23" s="4" t="s">
        <v>9</v>
      </c>
      <c r="C23" s="1" t="str">
        <f>CONCATENATE(B21," ",E23)</f>
        <v>0650502504 39</v>
      </c>
      <c r="D23" s="4" t="s">
        <v>9</v>
      </c>
      <c r="E23" s="4" t="s">
        <v>35</v>
      </c>
      <c r="F23" s="4" t="s">
        <v>36</v>
      </c>
      <c r="G23" s="10">
        <v>3000</v>
      </c>
      <c r="H23" s="6" t="s">
        <v>9</v>
      </c>
      <c r="I23" s="6" t="s">
        <v>9</v>
      </c>
      <c r="J23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J72"/>
  <sheetViews>
    <sheetView showGridLines="0" zoomScalePageLayoutView="0" workbookViewId="0" topLeftCell="A49">
      <selection activeCell="A67" sqref="A67:IV67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87</v>
      </c>
    </row>
    <row r="10" spans="1:6" s="16" customFormat="1" ht="11.25">
      <c r="A10" s="14" t="s">
        <v>96</v>
      </c>
      <c r="B10" s="15"/>
      <c r="D10" s="15"/>
      <c r="E10" s="15"/>
      <c r="F10" s="15"/>
    </row>
    <row r="13" ht="11.25">
      <c r="G13" s="9" t="s">
        <v>4</v>
      </c>
    </row>
    <row r="14" spans="1:9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17</v>
      </c>
      <c r="H14" s="13" t="s">
        <v>18</v>
      </c>
      <c r="I14" s="13" t="s">
        <v>19</v>
      </c>
    </row>
    <row r="15" spans="2:9" ht="15.75" customHeight="1">
      <c r="B15" s="4" t="s">
        <v>95</v>
      </c>
      <c r="C15" s="1" t="str">
        <f>CONCATENATE(B15," ",E15)</f>
        <v>6153000000 14</v>
      </c>
      <c r="D15" s="4" t="s">
        <v>9</v>
      </c>
      <c r="E15" s="4" t="s">
        <v>26</v>
      </c>
      <c r="F15" s="4" t="s">
        <v>27</v>
      </c>
      <c r="G15" s="10">
        <v>2491.17</v>
      </c>
      <c r="H15" s="6">
        <v>2491.17</v>
      </c>
      <c r="I15" s="6">
        <v>2491.17</v>
      </c>
    </row>
    <row r="16" spans="2:9" ht="15.75" customHeight="1">
      <c r="B16" s="4" t="s">
        <v>9</v>
      </c>
      <c r="C16" s="1" t="str">
        <f>CONCATENATE(B15," ",E16)</f>
        <v>6153000000 33</v>
      </c>
      <c r="D16" s="4" t="s">
        <v>9</v>
      </c>
      <c r="E16" s="4" t="s">
        <v>30</v>
      </c>
      <c r="F16" s="4" t="s">
        <v>31</v>
      </c>
      <c r="G16" s="10">
        <v>4004.94</v>
      </c>
      <c r="H16" s="6">
        <v>4004.94</v>
      </c>
      <c r="I16" s="6">
        <v>4004.94</v>
      </c>
    </row>
    <row r="17" spans="2:9" ht="15.75" customHeight="1">
      <c r="B17" s="4" t="s">
        <v>9</v>
      </c>
      <c r="C17" s="1" t="str">
        <f>CONCATENATE(B15," ",E17)</f>
        <v>6153000000 39</v>
      </c>
      <c r="D17" s="4" t="s">
        <v>9</v>
      </c>
      <c r="E17" s="4" t="s">
        <v>35</v>
      </c>
      <c r="F17" s="4" t="s">
        <v>36</v>
      </c>
      <c r="G17" s="10">
        <v>3742.9</v>
      </c>
      <c r="H17" s="6">
        <v>3742.9</v>
      </c>
      <c r="I17" s="6">
        <v>3742.9</v>
      </c>
    </row>
    <row r="18" spans="2:9" ht="15.75" customHeight="1">
      <c r="B18" s="4" t="s">
        <v>9</v>
      </c>
      <c r="C18" s="1" t="str">
        <f>CONCATENATE(B15," ",E18)</f>
        <v>6153000000 52</v>
      </c>
      <c r="D18" s="4" t="s">
        <v>9</v>
      </c>
      <c r="E18" s="4" t="s">
        <v>32</v>
      </c>
      <c r="F18" s="4" t="s">
        <v>33</v>
      </c>
      <c r="G18" s="10">
        <v>8880</v>
      </c>
      <c r="H18" s="6">
        <v>8880</v>
      </c>
      <c r="I18" s="6">
        <v>8880</v>
      </c>
    </row>
    <row r="20" spans="1:6" s="16" customFormat="1" ht="11.25">
      <c r="A20" s="14" t="s">
        <v>94</v>
      </c>
      <c r="B20" s="15"/>
      <c r="D20" s="15"/>
      <c r="E20" s="15"/>
      <c r="F20" s="15"/>
    </row>
    <row r="23" ht="11.25">
      <c r="G23" s="9" t="s">
        <v>4</v>
      </c>
    </row>
    <row r="24" spans="1:9" s="7" customFormat="1" ht="24" customHeight="1">
      <c r="A24" s="8"/>
      <c r="B24" s="12" t="s">
        <v>5</v>
      </c>
      <c r="C24" s="12"/>
      <c r="D24" s="12"/>
      <c r="E24" s="12" t="s">
        <v>6</v>
      </c>
      <c r="F24" s="12"/>
      <c r="G24" s="11" t="s">
        <v>17</v>
      </c>
      <c r="H24" s="13" t="s">
        <v>18</v>
      </c>
      <c r="I24" s="13" t="s">
        <v>19</v>
      </c>
    </row>
    <row r="25" spans="2:9" ht="15.75" customHeight="1">
      <c r="B25" s="4" t="s">
        <v>95</v>
      </c>
      <c r="C25" s="1" t="str">
        <f>CONCATENATE(B25," ",E25)</f>
        <v>6153000000 30</v>
      </c>
      <c r="D25" s="4" t="s">
        <v>9</v>
      </c>
      <c r="E25" s="4" t="s">
        <v>28</v>
      </c>
      <c r="F25" s="4" t="s">
        <v>29</v>
      </c>
      <c r="G25" s="10">
        <v>6617.96</v>
      </c>
      <c r="H25" s="6">
        <v>6617.96</v>
      </c>
      <c r="I25" s="6">
        <v>6617.96</v>
      </c>
    </row>
    <row r="27" spans="1:6" s="16" customFormat="1" ht="11.25">
      <c r="A27" s="14" t="s">
        <v>92</v>
      </c>
      <c r="B27" s="15"/>
      <c r="D27" s="15"/>
      <c r="E27" s="15"/>
      <c r="F27" s="15"/>
    </row>
    <row r="30" ht="11.25">
      <c r="G30" s="9" t="s">
        <v>4</v>
      </c>
    </row>
    <row r="31" spans="1:9" s="7" customFormat="1" ht="24" customHeight="1">
      <c r="A31" s="8"/>
      <c r="B31" s="12" t="s">
        <v>5</v>
      </c>
      <c r="C31" s="12"/>
      <c r="D31" s="12"/>
      <c r="E31" s="12" t="s">
        <v>6</v>
      </c>
      <c r="F31" s="12"/>
      <c r="G31" s="11" t="s">
        <v>17</v>
      </c>
      <c r="H31" s="13" t="s">
        <v>18</v>
      </c>
      <c r="I31" s="13" t="s">
        <v>19</v>
      </c>
    </row>
    <row r="32" spans="2:9" ht="15.75" customHeight="1">
      <c r="B32" s="4" t="s">
        <v>93</v>
      </c>
      <c r="C32" s="1" t="str">
        <f>CONCATENATE(B32," ",E32)</f>
        <v>6151000000 39</v>
      </c>
      <c r="D32" s="4" t="s">
        <v>9</v>
      </c>
      <c r="E32" s="4" t="s">
        <v>35</v>
      </c>
      <c r="F32" s="4" t="s">
        <v>36</v>
      </c>
      <c r="G32" s="10">
        <v>122208</v>
      </c>
      <c r="H32" s="6">
        <v>122208</v>
      </c>
      <c r="I32" s="6">
        <v>122208</v>
      </c>
    </row>
    <row r="34" spans="1:6" s="16" customFormat="1" ht="11.25">
      <c r="A34" s="14" t="s">
        <v>24</v>
      </c>
      <c r="B34" s="15"/>
      <c r="D34" s="15"/>
      <c r="E34" s="15"/>
      <c r="F34" s="15"/>
    </row>
    <row r="37" ht="11.25">
      <c r="G37" s="9" t="s">
        <v>4</v>
      </c>
    </row>
    <row r="38" spans="1:10" s="7" customFormat="1" ht="24" customHeight="1">
      <c r="A38" s="8"/>
      <c r="B38" s="12" t="s">
        <v>5</v>
      </c>
      <c r="C38" s="12"/>
      <c r="D38" s="12"/>
      <c r="E38" s="12" t="s">
        <v>6</v>
      </c>
      <c r="F38" s="12"/>
      <c r="G38" s="11" t="s">
        <v>7</v>
      </c>
      <c r="H38" s="13" t="s">
        <v>17</v>
      </c>
      <c r="I38" s="13" t="s">
        <v>18</v>
      </c>
      <c r="J38" s="13" t="s">
        <v>19</v>
      </c>
    </row>
    <row r="39" spans="2:10" ht="15.75" customHeight="1">
      <c r="B39" s="4" t="s">
        <v>8</v>
      </c>
      <c r="C39" s="1" t="str">
        <f>CONCATENATE(B39," ",E39)</f>
        <v>0112000000 14</v>
      </c>
      <c r="D39" s="4" t="s">
        <v>9</v>
      </c>
      <c r="E39" s="4" t="s">
        <v>26</v>
      </c>
      <c r="F39" s="4" t="s">
        <v>27</v>
      </c>
      <c r="G39" s="10">
        <v>19705.85</v>
      </c>
      <c r="H39" s="6">
        <v>74294.15</v>
      </c>
      <c r="I39" s="6">
        <v>74294.15</v>
      </c>
      <c r="J39" s="6">
        <v>74294.15</v>
      </c>
    </row>
    <row r="40" spans="2:10" ht="15.75" customHeight="1">
      <c r="B40" s="4" t="s">
        <v>9</v>
      </c>
      <c r="C40" s="1" t="str">
        <f>CONCATENATE(B39," ",E40)</f>
        <v>0112000000 18</v>
      </c>
      <c r="D40" s="4" t="s">
        <v>9</v>
      </c>
      <c r="E40" s="4" t="s">
        <v>21</v>
      </c>
      <c r="F40" s="4" t="s">
        <v>22</v>
      </c>
      <c r="G40" s="10">
        <v>324</v>
      </c>
      <c r="H40" s="6">
        <v>4676</v>
      </c>
      <c r="I40" s="6">
        <v>4676</v>
      </c>
      <c r="J40" s="6">
        <v>4676</v>
      </c>
    </row>
    <row r="41" spans="2:10" ht="15.75" customHeight="1">
      <c r="B41" s="4" t="s">
        <v>9</v>
      </c>
      <c r="C41" s="1" t="str">
        <f>CONCATENATE(B39," ",E41)</f>
        <v>0112000000 30</v>
      </c>
      <c r="D41" s="4" t="s">
        <v>9</v>
      </c>
      <c r="E41" s="4" t="s">
        <v>28</v>
      </c>
      <c r="F41" s="4" t="s">
        <v>29</v>
      </c>
      <c r="G41" s="10">
        <v>54.14</v>
      </c>
      <c r="H41" s="6">
        <v>147457.54</v>
      </c>
      <c r="I41" s="6">
        <v>136015.89</v>
      </c>
      <c r="J41" s="6">
        <v>136015.89</v>
      </c>
    </row>
    <row r="42" spans="2:10" ht="15.75" customHeight="1">
      <c r="B42" s="4" t="s">
        <v>9</v>
      </c>
      <c r="C42" s="1" t="str">
        <f>CONCATENATE(B39," ",E42)</f>
        <v>0112000000 33</v>
      </c>
      <c r="D42" s="4" t="s">
        <v>9</v>
      </c>
      <c r="E42" s="4" t="s">
        <v>30</v>
      </c>
      <c r="F42" s="4" t="s">
        <v>31</v>
      </c>
      <c r="G42" s="10">
        <v>29731.22</v>
      </c>
      <c r="H42" s="6">
        <v>36268.78</v>
      </c>
      <c r="I42" s="6">
        <v>36268.78</v>
      </c>
      <c r="J42" s="6">
        <v>36268.78</v>
      </c>
    </row>
    <row r="43" spans="2:10" ht="15.75" customHeight="1">
      <c r="B43" s="4" t="s">
        <v>9</v>
      </c>
      <c r="C43" s="1" t="str">
        <f>CONCATENATE(B39," ",E43)</f>
        <v>0112000000 39</v>
      </c>
      <c r="D43" s="4" t="s">
        <v>9</v>
      </c>
      <c r="E43" s="4" t="s">
        <v>35</v>
      </c>
      <c r="F43" s="4" t="s">
        <v>36</v>
      </c>
      <c r="G43" s="10">
        <v>2309.06</v>
      </c>
      <c r="H43" s="6">
        <v>96884.81</v>
      </c>
      <c r="I43" s="6">
        <v>77099.47</v>
      </c>
      <c r="J43" s="6">
        <v>77099.47</v>
      </c>
    </row>
    <row r="44" spans="2:10" ht="15.75" customHeight="1">
      <c r="B44" s="4" t="s">
        <v>9</v>
      </c>
      <c r="C44" s="1" t="str">
        <f>CONCATENATE(B39," ",E44)</f>
        <v>0112000000 47</v>
      </c>
      <c r="D44" s="4" t="s">
        <v>9</v>
      </c>
      <c r="E44" s="4" t="s">
        <v>69</v>
      </c>
      <c r="F44" s="4" t="s">
        <v>70</v>
      </c>
      <c r="G44" s="10">
        <v>0.9</v>
      </c>
      <c r="H44" s="6">
        <v>910.45</v>
      </c>
      <c r="I44" s="6">
        <v>910.45</v>
      </c>
      <c r="J44" s="6">
        <v>910.45</v>
      </c>
    </row>
    <row r="45" spans="2:10" ht="15.75" customHeight="1">
      <c r="B45" s="4" t="s">
        <v>9</v>
      </c>
      <c r="C45" s="1" t="str">
        <f>CONCATENATE(B39," ",E45)</f>
        <v>0112000000 52</v>
      </c>
      <c r="D45" s="4" t="s">
        <v>9</v>
      </c>
      <c r="E45" s="4" t="s">
        <v>32</v>
      </c>
      <c r="F45" s="4" t="s">
        <v>33</v>
      </c>
      <c r="G45" s="10">
        <v>333.46</v>
      </c>
      <c r="H45" s="6">
        <v>416565.54</v>
      </c>
      <c r="I45" s="6">
        <v>393420.41</v>
      </c>
      <c r="J45" s="6">
        <v>393420.41</v>
      </c>
    </row>
    <row r="46" spans="2:10" ht="15.75" customHeight="1">
      <c r="B46" s="4" t="s">
        <v>9</v>
      </c>
      <c r="C46" s="1" t="str">
        <f>CONCATENATE(B39," ",E46)</f>
        <v>0112000000 92</v>
      </c>
      <c r="D46" s="4" t="s">
        <v>9</v>
      </c>
      <c r="E46" s="4" t="s">
        <v>71</v>
      </c>
      <c r="F46" s="4" t="s">
        <v>72</v>
      </c>
      <c r="G46" s="10">
        <v>342</v>
      </c>
      <c r="H46" s="6" t="s">
        <v>9</v>
      </c>
      <c r="I46" s="6" t="s">
        <v>9</v>
      </c>
      <c r="J46" s="6" t="s">
        <v>9</v>
      </c>
    </row>
    <row r="47" spans="2:10" ht="15.75" customHeight="1">
      <c r="B47" s="4" t="s">
        <v>40</v>
      </c>
      <c r="C47" s="1" t="str">
        <f>CONCATENATE(B47," ",E47)</f>
        <v>0250002009 39</v>
      </c>
      <c r="D47" s="4" t="s">
        <v>9</v>
      </c>
      <c r="E47" s="4" t="s">
        <v>35</v>
      </c>
      <c r="F47" s="4" t="s">
        <v>36</v>
      </c>
      <c r="G47" s="10">
        <v>725.18</v>
      </c>
      <c r="H47" s="6">
        <v>539247.84</v>
      </c>
      <c r="I47" s="6">
        <v>527417.84</v>
      </c>
      <c r="J47" s="6">
        <v>527417.84</v>
      </c>
    </row>
    <row r="48" spans="2:10" ht="15.75" customHeight="1">
      <c r="B48" s="4" t="s">
        <v>9</v>
      </c>
      <c r="C48" s="1" t="str">
        <f>CONCATENATE(B47," ",E48)</f>
        <v>0250002009 52</v>
      </c>
      <c r="D48" s="4" t="s">
        <v>9</v>
      </c>
      <c r="E48" s="4" t="s">
        <v>32</v>
      </c>
      <c r="F48" s="4" t="s">
        <v>33</v>
      </c>
      <c r="G48" s="10">
        <v>3147.32</v>
      </c>
      <c r="H48" s="6">
        <v>27323.5</v>
      </c>
      <c r="I48" s="6">
        <v>25567.9</v>
      </c>
      <c r="J48" s="6">
        <v>25567.9</v>
      </c>
    </row>
    <row r="49" spans="2:10" ht="15.75" customHeight="1">
      <c r="B49" s="4" t="s">
        <v>45</v>
      </c>
      <c r="C49" s="1" t="str">
        <f>CONCATENATE(B49," ",E49)</f>
        <v>0250151583 52</v>
      </c>
      <c r="D49" s="4" t="s">
        <v>9</v>
      </c>
      <c r="E49" s="4" t="s">
        <v>32</v>
      </c>
      <c r="F49" s="4" t="s">
        <v>33</v>
      </c>
      <c r="G49" s="10">
        <v>10356.01</v>
      </c>
      <c r="H49" s="6">
        <v>11271.49</v>
      </c>
      <c r="I49" s="6">
        <v>11271.49</v>
      </c>
      <c r="J49" s="6">
        <v>11271.49</v>
      </c>
    </row>
    <row r="50" spans="2:10" ht="15.75" customHeight="1">
      <c r="B50" s="4" t="s">
        <v>46</v>
      </c>
      <c r="C50" s="1" t="str">
        <f>CONCATENATE(B50," ",E50)</f>
        <v>0250151584 52</v>
      </c>
      <c r="D50" s="4" t="s">
        <v>9</v>
      </c>
      <c r="E50" s="4" t="s">
        <v>32</v>
      </c>
      <c r="F50" s="4" t="s">
        <v>33</v>
      </c>
      <c r="G50" s="10">
        <v>7909.33</v>
      </c>
      <c r="H50" s="6" t="s">
        <v>9</v>
      </c>
      <c r="I50" s="6" t="s">
        <v>9</v>
      </c>
      <c r="J50" s="6" t="s">
        <v>9</v>
      </c>
    </row>
    <row r="51" spans="2:10" ht="15.75" customHeight="1">
      <c r="B51" s="4" t="s">
        <v>34</v>
      </c>
      <c r="C51" s="1" t="str">
        <f>CONCATENATE(B51," ",E51)</f>
        <v>0250502502 30</v>
      </c>
      <c r="D51" s="4" t="s">
        <v>9</v>
      </c>
      <c r="E51" s="4" t="s">
        <v>28</v>
      </c>
      <c r="F51" s="4" t="s">
        <v>29</v>
      </c>
      <c r="G51" s="10">
        <v>495.1</v>
      </c>
      <c r="H51" s="6">
        <v>1885.51</v>
      </c>
      <c r="I51" s="6">
        <v>1763.51</v>
      </c>
      <c r="J51" s="6">
        <v>1763.51</v>
      </c>
    </row>
    <row r="52" spans="2:10" ht="15.75" customHeight="1">
      <c r="B52" s="4" t="s">
        <v>9</v>
      </c>
      <c r="C52" s="1" t="str">
        <f>CONCATENATE(B51," ",E52)</f>
        <v>0250502502 39</v>
      </c>
      <c r="D52" s="4" t="s">
        <v>9</v>
      </c>
      <c r="E52" s="4" t="s">
        <v>35</v>
      </c>
      <c r="F52" s="4" t="s">
        <v>36</v>
      </c>
      <c r="G52" s="10">
        <v>172.08</v>
      </c>
      <c r="H52" s="6">
        <v>9077.92</v>
      </c>
      <c r="I52" s="6">
        <v>9077.92</v>
      </c>
      <c r="J52" s="6">
        <v>9077.92</v>
      </c>
    </row>
    <row r="53" spans="2:10" ht="15.75" customHeight="1">
      <c r="B53" s="4" t="s">
        <v>9</v>
      </c>
      <c r="C53" s="1" t="str">
        <f>CONCATENATE(B51," ",E53)</f>
        <v>0250502502 52</v>
      </c>
      <c r="D53" s="4" t="s">
        <v>9</v>
      </c>
      <c r="E53" s="4" t="s">
        <v>32</v>
      </c>
      <c r="F53" s="4" t="s">
        <v>33</v>
      </c>
      <c r="G53" s="10">
        <v>14598.69</v>
      </c>
      <c r="H53" s="6">
        <v>110497.49</v>
      </c>
      <c r="I53" s="6">
        <v>103546.2</v>
      </c>
      <c r="J53" s="6">
        <v>103546.2</v>
      </c>
    </row>
    <row r="54" spans="2:10" ht="15.75" customHeight="1">
      <c r="B54" s="4" t="s">
        <v>49</v>
      </c>
      <c r="C54" s="1" t="str">
        <f>CONCATENATE(B54," ",E54)</f>
        <v>0250502503 18</v>
      </c>
      <c r="D54" s="4" t="s">
        <v>9</v>
      </c>
      <c r="E54" s="4" t="s">
        <v>21</v>
      </c>
      <c r="F54" s="4" t="s">
        <v>22</v>
      </c>
      <c r="G54" s="10" t="s">
        <v>9</v>
      </c>
      <c r="H54" s="6">
        <v>9000</v>
      </c>
      <c r="I54" s="6">
        <v>9000</v>
      </c>
      <c r="J54" s="6">
        <v>9000</v>
      </c>
    </row>
    <row r="55" spans="2:10" ht="15.75" customHeight="1">
      <c r="B55" s="4" t="s">
        <v>9</v>
      </c>
      <c r="C55" s="1" t="str">
        <f>CONCATENATE(B54," ",E55)</f>
        <v>0250502503 30</v>
      </c>
      <c r="D55" s="4" t="s">
        <v>9</v>
      </c>
      <c r="E55" s="4" t="s">
        <v>28</v>
      </c>
      <c r="F55" s="4" t="s">
        <v>29</v>
      </c>
      <c r="G55" s="10">
        <v>6172.88</v>
      </c>
      <c r="H55" s="6" t="s">
        <v>9</v>
      </c>
      <c r="I55" s="6" t="s">
        <v>9</v>
      </c>
      <c r="J55" s="6" t="s">
        <v>9</v>
      </c>
    </row>
    <row r="56" spans="2:10" ht="15.75" customHeight="1">
      <c r="B56" s="4" t="s">
        <v>9</v>
      </c>
      <c r="C56" s="1" t="str">
        <f>CONCATENATE(B54," ",E56)</f>
        <v>0250502503 39</v>
      </c>
      <c r="D56" s="4" t="s">
        <v>9</v>
      </c>
      <c r="E56" s="4" t="s">
        <v>35</v>
      </c>
      <c r="F56" s="4" t="s">
        <v>36</v>
      </c>
      <c r="G56" s="10" t="s">
        <v>9</v>
      </c>
      <c r="H56" s="6">
        <v>63350</v>
      </c>
      <c r="I56" s="6">
        <v>63350</v>
      </c>
      <c r="J56" s="6">
        <v>63350</v>
      </c>
    </row>
    <row r="57" spans="2:10" ht="15.75" customHeight="1">
      <c r="B57" s="4" t="s">
        <v>51</v>
      </c>
      <c r="C57" s="1" t="str">
        <f>CONCATENATE(B57," ",E57)</f>
        <v>0650002009 39</v>
      </c>
      <c r="D57" s="4" t="s">
        <v>9</v>
      </c>
      <c r="E57" s="4" t="s">
        <v>35</v>
      </c>
      <c r="F57" s="4" t="s">
        <v>36</v>
      </c>
      <c r="G57" s="10" t="s">
        <v>9</v>
      </c>
      <c r="H57" s="6">
        <v>124400</v>
      </c>
      <c r="I57" s="6">
        <v>116400</v>
      </c>
      <c r="J57" s="6">
        <v>116400</v>
      </c>
    </row>
    <row r="58" spans="2:10" ht="15.75" customHeight="1">
      <c r="B58" s="4" t="s">
        <v>91</v>
      </c>
      <c r="C58" s="1" t="str">
        <f>CONCATENATE(B58," ",E58)</f>
        <v>0650502502 30</v>
      </c>
      <c r="D58" s="4" t="s">
        <v>9</v>
      </c>
      <c r="E58" s="4" t="s">
        <v>28</v>
      </c>
      <c r="F58" s="4" t="s">
        <v>29</v>
      </c>
      <c r="G58" s="10">
        <v>8000</v>
      </c>
      <c r="H58" s="6" t="s">
        <v>9</v>
      </c>
      <c r="I58" s="6" t="s">
        <v>9</v>
      </c>
      <c r="J58" s="6" t="s">
        <v>9</v>
      </c>
    </row>
    <row r="60" spans="1:6" s="16" customFormat="1" ht="11.25">
      <c r="A60" s="14" t="s">
        <v>90</v>
      </c>
      <c r="B60" s="15"/>
      <c r="D60" s="15"/>
      <c r="E60" s="15"/>
      <c r="F60" s="15"/>
    </row>
    <row r="63" ht="11.25">
      <c r="G63" s="9" t="s">
        <v>4</v>
      </c>
    </row>
    <row r="64" spans="1:10" s="7" customFormat="1" ht="24" customHeight="1">
      <c r="A64" s="8"/>
      <c r="B64" s="12" t="s">
        <v>5</v>
      </c>
      <c r="C64" s="12"/>
      <c r="D64" s="12"/>
      <c r="E64" s="12" t="s">
        <v>6</v>
      </c>
      <c r="F64" s="12"/>
      <c r="G64" s="11" t="s">
        <v>7</v>
      </c>
      <c r="H64" s="13" t="s">
        <v>17</v>
      </c>
      <c r="I64" s="13" t="s">
        <v>18</v>
      </c>
      <c r="J64" s="13" t="s">
        <v>19</v>
      </c>
    </row>
    <row r="65" spans="2:10" ht="15.75" customHeight="1">
      <c r="B65" s="4" t="s">
        <v>8</v>
      </c>
      <c r="C65" s="1" t="str">
        <f>CONCATENATE(B65," ",E65)</f>
        <v>0112000000 52</v>
      </c>
      <c r="D65" s="4" t="s">
        <v>9</v>
      </c>
      <c r="E65" s="4" t="s">
        <v>32</v>
      </c>
      <c r="F65" s="4" t="s">
        <v>33</v>
      </c>
      <c r="G65" s="10">
        <v>16</v>
      </c>
      <c r="H65" s="6">
        <v>995845</v>
      </c>
      <c r="I65" s="6">
        <v>249333</v>
      </c>
      <c r="J65" s="6">
        <v>249333</v>
      </c>
    </row>
    <row r="67" spans="1:6" s="16" customFormat="1" ht="11.25">
      <c r="A67" s="14" t="s">
        <v>88</v>
      </c>
      <c r="B67" s="15"/>
      <c r="D67" s="15"/>
      <c r="E67" s="15"/>
      <c r="F67" s="15"/>
    </row>
    <row r="70" ht="11.25">
      <c r="G70" s="9" t="s">
        <v>4</v>
      </c>
    </row>
    <row r="71" spans="1:9" s="7" customFormat="1" ht="24" customHeight="1">
      <c r="A71" s="8"/>
      <c r="B71" s="12" t="s">
        <v>5</v>
      </c>
      <c r="C71" s="12"/>
      <c r="D71" s="12"/>
      <c r="E71" s="12" t="s">
        <v>6</v>
      </c>
      <c r="F71" s="12"/>
      <c r="G71" s="11" t="s">
        <v>17</v>
      </c>
      <c r="H71" s="13" t="s">
        <v>18</v>
      </c>
      <c r="I71" s="13" t="s">
        <v>19</v>
      </c>
    </row>
    <row r="72" spans="2:9" ht="15.75" customHeight="1">
      <c r="B72" s="4" t="s">
        <v>89</v>
      </c>
      <c r="C72" s="1" t="str">
        <f>CONCATENATE(B72," ",E72)</f>
        <v>0113150072 39</v>
      </c>
      <c r="D72" s="4" t="s">
        <v>9</v>
      </c>
      <c r="E72" s="4" t="s">
        <v>35</v>
      </c>
      <c r="F72" s="4" t="s">
        <v>36</v>
      </c>
      <c r="G72" s="10">
        <v>572677.52</v>
      </c>
      <c r="H72" s="6">
        <v>572677.52</v>
      </c>
      <c r="I72" s="6">
        <v>572677.52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K89"/>
  <sheetViews>
    <sheetView showGridLines="0" zoomScalePageLayoutView="0" workbookViewId="0" topLeftCell="A64">
      <selection activeCell="A82" sqref="A82:IV82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62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24150.09</v>
      </c>
      <c r="H15" s="6">
        <v>52088.01</v>
      </c>
      <c r="I15" s="6">
        <v>52088.01</v>
      </c>
      <c r="J15" s="6" t="s">
        <v>9</v>
      </c>
      <c r="K15" s="6">
        <v>52088.01</v>
      </c>
    </row>
    <row r="16" spans="2:11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28</v>
      </c>
      <c r="F16" s="4" t="s">
        <v>29</v>
      </c>
      <c r="G16" s="10">
        <v>6186.94</v>
      </c>
      <c r="H16" s="6">
        <v>142474.74</v>
      </c>
      <c r="I16" s="6">
        <v>93192.16</v>
      </c>
      <c r="J16" s="6">
        <v>33780</v>
      </c>
      <c r="K16" s="6">
        <v>59412.16</v>
      </c>
    </row>
    <row r="17" spans="2:11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30</v>
      </c>
      <c r="F17" s="4" t="s">
        <v>31</v>
      </c>
      <c r="G17" s="10">
        <v>1198.86</v>
      </c>
      <c r="H17" s="6">
        <v>64995.06</v>
      </c>
      <c r="I17" s="6">
        <v>50872.69</v>
      </c>
      <c r="J17" s="6">
        <v>111.36</v>
      </c>
      <c r="K17" s="6">
        <v>50761.33</v>
      </c>
    </row>
    <row r="18" spans="2:11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10</v>
      </c>
      <c r="F18" s="4" t="s">
        <v>11</v>
      </c>
      <c r="G18" s="10">
        <v>2383.1</v>
      </c>
      <c r="H18" s="6">
        <v>1588.9</v>
      </c>
      <c r="I18" s="6">
        <v>1588.9</v>
      </c>
      <c r="J18" s="6" t="s">
        <v>9</v>
      </c>
      <c r="K18" s="6">
        <v>1588.9</v>
      </c>
    </row>
    <row r="19" spans="2:11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35</v>
      </c>
      <c r="F19" s="4" t="s">
        <v>36</v>
      </c>
      <c r="G19" s="10">
        <v>23167.59</v>
      </c>
      <c r="H19" s="6">
        <v>75780.01</v>
      </c>
      <c r="I19" s="6">
        <v>73496.41</v>
      </c>
      <c r="J19" s="6">
        <v>7380.75</v>
      </c>
      <c r="K19" s="6">
        <v>66115.66</v>
      </c>
    </row>
    <row r="20" spans="2:11" ht="15.75" customHeight="1">
      <c r="B20" s="4" t="s">
        <v>9</v>
      </c>
      <c r="C20" s="1" t="str">
        <f>CONCATENATE(B15," ",E20)</f>
        <v>0112000000 41</v>
      </c>
      <c r="D20" s="4" t="s">
        <v>9</v>
      </c>
      <c r="E20" s="4" t="s">
        <v>67</v>
      </c>
      <c r="F20" s="4" t="s">
        <v>68</v>
      </c>
      <c r="G20" s="10" t="s">
        <v>9</v>
      </c>
      <c r="H20" s="6">
        <v>1200</v>
      </c>
      <c r="I20" s="6">
        <v>1200</v>
      </c>
      <c r="J20" s="6" t="s">
        <v>9</v>
      </c>
      <c r="K20" s="6">
        <v>1200</v>
      </c>
    </row>
    <row r="21" spans="2:11" ht="15.75" customHeight="1">
      <c r="B21" s="4" t="s">
        <v>9</v>
      </c>
      <c r="C21" s="1" t="str">
        <f>CONCATENATE(B15," ",E21)</f>
        <v>0112000000 47</v>
      </c>
      <c r="D21" s="4" t="s">
        <v>9</v>
      </c>
      <c r="E21" s="4" t="s">
        <v>69</v>
      </c>
      <c r="F21" s="4" t="s">
        <v>70</v>
      </c>
      <c r="G21" s="10" t="s">
        <v>9</v>
      </c>
      <c r="H21" s="6">
        <v>1600</v>
      </c>
      <c r="I21" s="6">
        <v>180.64</v>
      </c>
      <c r="J21" s="6" t="s">
        <v>9</v>
      </c>
      <c r="K21" s="6">
        <v>180.64</v>
      </c>
    </row>
    <row r="22" spans="2:11" ht="15.75" customHeight="1">
      <c r="B22" s="4" t="s">
        <v>9</v>
      </c>
      <c r="C22" s="1" t="str">
        <f>CONCATENATE(B15," ",E22)</f>
        <v>0112000000 52</v>
      </c>
      <c r="D22" s="4" t="s">
        <v>9</v>
      </c>
      <c r="E22" s="4" t="s">
        <v>32</v>
      </c>
      <c r="F22" s="4" t="s">
        <v>33</v>
      </c>
      <c r="G22" s="10">
        <v>23984</v>
      </c>
      <c r="H22" s="6">
        <v>226567.5</v>
      </c>
      <c r="I22" s="6">
        <v>199643.7</v>
      </c>
      <c r="J22" s="6">
        <v>17750</v>
      </c>
      <c r="K22" s="6">
        <v>181893.7</v>
      </c>
    </row>
    <row r="23" spans="2:11" ht="15.75" customHeight="1">
      <c r="B23" s="4" t="s">
        <v>9</v>
      </c>
      <c r="C23" s="1" t="str">
        <f>CONCATENATE(B15," ",E23)</f>
        <v>0112000000 92</v>
      </c>
      <c r="D23" s="4" t="s">
        <v>9</v>
      </c>
      <c r="E23" s="4" t="s">
        <v>71</v>
      </c>
      <c r="F23" s="4" t="s">
        <v>72</v>
      </c>
      <c r="G23" s="10" t="s">
        <v>9</v>
      </c>
      <c r="H23" s="6">
        <v>3198.82</v>
      </c>
      <c r="I23" s="6">
        <v>3198.82</v>
      </c>
      <c r="J23" s="6" t="s">
        <v>9</v>
      </c>
      <c r="K23" s="6">
        <v>3198.82</v>
      </c>
    </row>
    <row r="24" spans="2:11" ht="15.75" customHeight="1">
      <c r="B24" s="4" t="s">
        <v>9</v>
      </c>
      <c r="C24" s="1" t="str">
        <f>CONCATENATE(B15," ",E24)</f>
        <v>0112000000 93</v>
      </c>
      <c r="D24" s="4" t="s">
        <v>9</v>
      </c>
      <c r="E24" s="4" t="s">
        <v>73</v>
      </c>
      <c r="F24" s="4" t="s">
        <v>74</v>
      </c>
      <c r="G24" s="10" t="s">
        <v>9</v>
      </c>
      <c r="H24" s="6">
        <v>3901.44</v>
      </c>
      <c r="I24" s="6">
        <v>3901.44</v>
      </c>
      <c r="J24" s="6" t="s">
        <v>9</v>
      </c>
      <c r="K24" s="6">
        <v>3901.44</v>
      </c>
    </row>
    <row r="25" spans="2:11" ht="15.75" customHeight="1">
      <c r="B25" s="4" t="s">
        <v>40</v>
      </c>
      <c r="C25" s="1" t="str">
        <f>CONCATENATE(B25," ",E25)</f>
        <v>0250002009 39</v>
      </c>
      <c r="D25" s="4" t="s">
        <v>9</v>
      </c>
      <c r="E25" s="4" t="s">
        <v>35</v>
      </c>
      <c r="F25" s="4" t="s">
        <v>36</v>
      </c>
      <c r="G25" s="10">
        <v>400</v>
      </c>
      <c r="H25" s="6">
        <v>197300</v>
      </c>
      <c r="I25" s="6">
        <v>197300</v>
      </c>
      <c r="J25" s="6" t="s">
        <v>9</v>
      </c>
      <c r="K25" s="6">
        <v>197300</v>
      </c>
    </row>
    <row r="26" spans="2:11" ht="15.75" customHeight="1">
      <c r="B26" s="4" t="s">
        <v>9</v>
      </c>
      <c r="C26" s="1" t="str">
        <f>CONCATENATE(B25," ",E26)</f>
        <v>0250002009 52</v>
      </c>
      <c r="D26" s="4" t="s">
        <v>9</v>
      </c>
      <c r="E26" s="4" t="s">
        <v>32</v>
      </c>
      <c r="F26" s="4" t="s">
        <v>33</v>
      </c>
      <c r="G26" s="10" t="s">
        <v>9</v>
      </c>
      <c r="H26" s="6">
        <v>9885</v>
      </c>
      <c r="I26" s="6">
        <v>9885</v>
      </c>
      <c r="J26" s="6" t="s">
        <v>9</v>
      </c>
      <c r="K26" s="6">
        <v>9885</v>
      </c>
    </row>
    <row r="27" spans="2:11" ht="15.75" customHeight="1">
      <c r="B27" s="4" t="s">
        <v>75</v>
      </c>
      <c r="C27" s="1" t="str">
        <f>CONCATENATE(B27," ",E27)</f>
        <v>0250014012 14</v>
      </c>
      <c r="D27" s="4" t="s">
        <v>9</v>
      </c>
      <c r="E27" s="4" t="s">
        <v>26</v>
      </c>
      <c r="F27" s="4" t="s">
        <v>27</v>
      </c>
      <c r="G27" s="10">
        <v>500</v>
      </c>
      <c r="H27" s="6" t="s">
        <v>9</v>
      </c>
      <c r="I27" s="6" t="s">
        <v>9</v>
      </c>
      <c r="J27" s="6" t="s">
        <v>9</v>
      </c>
      <c r="K27" s="6" t="s">
        <v>9</v>
      </c>
    </row>
    <row r="28" spans="2:11" ht="15.75" customHeight="1">
      <c r="B28" s="4" t="s">
        <v>9</v>
      </c>
      <c r="C28" s="1" t="str">
        <f>CONCATENATE(B27," ",E28)</f>
        <v>0250014012 18</v>
      </c>
      <c r="D28" s="4" t="s">
        <v>9</v>
      </c>
      <c r="E28" s="4" t="s">
        <v>21</v>
      </c>
      <c r="F28" s="4" t="s">
        <v>22</v>
      </c>
      <c r="G28" s="10" t="s">
        <v>9</v>
      </c>
      <c r="H28" s="6">
        <v>186000</v>
      </c>
      <c r="I28" s="6">
        <v>186000</v>
      </c>
      <c r="J28" s="6" t="s">
        <v>9</v>
      </c>
      <c r="K28" s="6">
        <v>186000</v>
      </c>
    </row>
    <row r="29" spans="2:11" ht="15.75" customHeight="1">
      <c r="B29" s="4" t="s">
        <v>9</v>
      </c>
      <c r="C29" s="1" t="str">
        <f>CONCATENATE(B27," ",E29)</f>
        <v>0250014012 33</v>
      </c>
      <c r="D29" s="4" t="s">
        <v>9</v>
      </c>
      <c r="E29" s="4" t="s">
        <v>30</v>
      </c>
      <c r="F29" s="4" t="s">
        <v>31</v>
      </c>
      <c r="G29" s="10">
        <v>4000</v>
      </c>
      <c r="H29" s="6" t="s">
        <v>9</v>
      </c>
      <c r="I29" s="6" t="s">
        <v>9</v>
      </c>
      <c r="J29" s="6" t="s">
        <v>9</v>
      </c>
      <c r="K29" s="6" t="s">
        <v>9</v>
      </c>
    </row>
    <row r="30" spans="2:11" ht="15.75" customHeight="1">
      <c r="B30" s="4" t="s">
        <v>9</v>
      </c>
      <c r="C30" s="1" t="str">
        <f>CONCATENATE(B27," ",E30)</f>
        <v>0250014012 36</v>
      </c>
      <c r="D30" s="4" t="s">
        <v>9</v>
      </c>
      <c r="E30" s="4" t="s">
        <v>10</v>
      </c>
      <c r="F30" s="4" t="s">
        <v>11</v>
      </c>
      <c r="G30" s="10">
        <v>500</v>
      </c>
      <c r="H30" s="6" t="s">
        <v>9</v>
      </c>
      <c r="I30" s="6" t="s">
        <v>9</v>
      </c>
      <c r="J30" s="6" t="s">
        <v>9</v>
      </c>
      <c r="K30" s="6" t="s">
        <v>9</v>
      </c>
    </row>
    <row r="31" spans="2:11" ht="15.75" customHeight="1">
      <c r="B31" s="4" t="s">
        <v>76</v>
      </c>
      <c r="C31" s="1" t="str">
        <f>CONCATENATE(B31," ",E31)</f>
        <v>0250015612 18</v>
      </c>
      <c r="D31" s="4" t="s">
        <v>9</v>
      </c>
      <c r="E31" s="4" t="s">
        <v>21</v>
      </c>
      <c r="F31" s="4" t="s">
        <v>22</v>
      </c>
      <c r="G31" s="10" t="s">
        <v>9</v>
      </c>
      <c r="H31" s="6">
        <v>84059.64</v>
      </c>
      <c r="I31" s="6">
        <v>84059.64</v>
      </c>
      <c r="J31" s="6" t="s">
        <v>9</v>
      </c>
      <c r="K31" s="6">
        <v>84059.64</v>
      </c>
    </row>
    <row r="32" spans="2:11" ht="15.75" customHeight="1">
      <c r="B32" s="4" t="s">
        <v>9</v>
      </c>
      <c r="C32" s="1" t="str">
        <f>CONCATENATE(B31," ",E32)</f>
        <v>0250015612 20</v>
      </c>
      <c r="D32" s="4" t="s">
        <v>9</v>
      </c>
      <c r="E32" s="4" t="s">
        <v>64</v>
      </c>
      <c r="F32" s="4" t="s">
        <v>65</v>
      </c>
      <c r="G32" s="10" t="s">
        <v>9</v>
      </c>
      <c r="H32" s="6">
        <v>28000</v>
      </c>
      <c r="I32" s="6">
        <v>28000</v>
      </c>
      <c r="J32" s="6" t="s">
        <v>9</v>
      </c>
      <c r="K32" s="6">
        <v>28000</v>
      </c>
    </row>
    <row r="33" spans="2:11" ht="15.75" customHeight="1">
      <c r="B33" s="4" t="s">
        <v>9</v>
      </c>
      <c r="C33" s="1" t="str">
        <f>CONCATENATE(B31," ",E33)</f>
        <v>0250015612 52</v>
      </c>
      <c r="D33" s="4" t="s">
        <v>9</v>
      </c>
      <c r="E33" s="4" t="s">
        <v>32</v>
      </c>
      <c r="F33" s="4" t="s">
        <v>33</v>
      </c>
      <c r="G33" s="10" t="s">
        <v>9</v>
      </c>
      <c r="H33" s="6">
        <v>15517.59</v>
      </c>
      <c r="I33" s="6">
        <v>12006.39</v>
      </c>
      <c r="J33" s="6" t="s">
        <v>9</v>
      </c>
      <c r="K33" s="6">
        <v>12006.39</v>
      </c>
    </row>
    <row r="34" spans="2:11" ht="15.75" customHeight="1">
      <c r="B34" s="4" t="s">
        <v>77</v>
      </c>
      <c r="C34" s="1" t="str">
        <f>CONCATENATE(B34," ",E34)</f>
        <v>0250041013 14</v>
      </c>
      <c r="D34" s="4" t="s">
        <v>9</v>
      </c>
      <c r="E34" s="4" t="s">
        <v>26</v>
      </c>
      <c r="F34" s="4" t="s">
        <v>27</v>
      </c>
      <c r="G34" s="10">
        <v>1570.1</v>
      </c>
      <c r="H34" s="6">
        <v>929.9</v>
      </c>
      <c r="I34" s="6">
        <v>929.9</v>
      </c>
      <c r="J34" s="6" t="s">
        <v>9</v>
      </c>
      <c r="K34" s="6">
        <v>929.9</v>
      </c>
    </row>
    <row r="35" spans="2:11" ht="15.75" customHeight="1">
      <c r="B35" s="4" t="s">
        <v>9</v>
      </c>
      <c r="C35" s="1" t="str">
        <f>CONCATENATE(B34," ",E35)</f>
        <v>0250041013 18</v>
      </c>
      <c r="D35" s="4" t="s">
        <v>9</v>
      </c>
      <c r="E35" s="4" t="s">
        <v>21</v>
      </c>
      <c r="F35" s="4" t="s">
        <v>22</v>
      </c>
      <c r="G35" s="10">
        <v>1550</v>
      </c>
      <c r="H35" s="6">
        <v>13950</v>
      </c>
      <c r="I35" s="6">
        <v>13950</v>
      </c>
      <c r="J35" s="6" t="s">
        <v>9</v>
      </c>
      <c r="K35" s="6">
        <v>13950</v>
      </c>
    </row>
    <row r="36" spans="2:11" ht="15.75" customHeight="1">
      <c r="B36" s="4" t="s">
        <v>9</v>
      </c>
      <c r="C36" s="1" t="str">
        <f>CONCATENATE(B34," ",E36)</f>
        <v>0250041013 30</v>
      </c>
      <c r="D36" s="4" t="s">
        <v>9</v>
      </c>
      <c r="E36" s="4" t="s">
        <v>28</v>
      </c>
      <c r="F36" s="4" t="s">
        <v>29</v>
      </c>
      <c r="G36" s="10">
        <v>3648.04</v>
      </c>
      <c r="H36" s="6">
        <v>55601.96</v>
      </c>
      <c r="I36" s="6">
        <v>55601.96</v>
      </c>
      <c r="J36" s="6" t="s">
        <v>9</v>
      </c>
      <c r="K36" s="6">
        <v>55601.96</v>
      </c>
    </row>
    <row r="37" spans="2:11" ht="15.75" customHeight="1">
      <c r="B37" s="4" t="s">
        <v>9</v>
      </c>
      <c r="C37" s="1" t="str">
        <f>CONCATENATE(B34," ",E37)</f>
        <v>0250041013 33</v>
      </c>
      <c r="D37" s="4" t="s">
        <v>9</v>
      </c>
      <c r="E37" s="4" t="s">
        <v>30</v>
      </c>
      <c r="F37" s="4" t="s">
        <v>31</v>
      </c>
      <c r="G37" s="10" t="s">
        <v>9</v>
      </c>
      <c r="H37" s="6">
        <v>15000</v>
      </c>
      <c r="I37" s="6">
        <v>11851</v>
      </c>
      <c r="J37" s="6" t="s">
        <v>9</v>
      </c>
      <c r="K37" s="6">
        <v>11851</v>
      </c>
    </row>
    <row r="38" spans="2:11" ht="15.75" customHeight="1">
      <c r="B38" s="4" t="s">
        <v>9</v>
      </c>
      <c r="C38" s="1" t="str">
        <f>CONCATENATE(B34," ",E38)</f>
        <v>0250041013 36</v>
      </c>
      <c r="D38" s="4" t="s">
        <v>9</v>
      </c>
      <c r="E38" s="4" t="s">
        <v>10</v>
      </c>
      <c r="F38" s="4" t="s">
        <v>11</v>
      </c>
      <c r="G38" s="10">
        <v>1502.3</v>
      </c>
      <c r="H38" s="6">
        <v>997.7</v>
      </c>
      <c r="I38" s="6">
        <v>997.7</v>
      </c>
      <c r="J38" s="6" t="s">
        <v>9</v>
      </c>
      <c r="K38" s="6">
        <v>997.7</v>
      </c>
    </row>
    <row r="39" spans="2:11" ht="15.75" customHeight="1">
      <c r="B39" s="4" t="s">
        <v>9</v>
      </c>
      <c r="C39" s="1" t="str">
        <f>CONCATENATE(B34," ",E39)</f>
        <v>0250041013 39</v>
      </c>
      <c r="D39" s="4" t="s">
        <v>9</v>
      </c>
      <c r="E39" s="4" t="s">
        <v>35</v>
      </c>
      <c r="F39" s="4" t="s">
        <v>36</v>
      </c>
      <c r="G39" s="10">
        <v>2650</v>
      </c>
      <c r="H39" s="6">
        <v>2350</v>
      </c>
      <c r="I39" s="6" t="s">
        <v>9</v>
      </c>
      <c r="J39" s="6" t="s">
        <v>9</v>
      </c>
      <c r="K39" s="6" t="s">
        <v>9</v>
      </c>
    </row>
    <row r="40" spans="2:11" ht="15.75" customHeight="1">
      <c r="B40" s="4" t="s">
        <v>9</v>
      </c>
      <c r="C40" s="1" t="str">
        <f>CONCATENATE(B34," ",E40)</f>
        <v>0250041013 52</v>
      </c>
      <c r="D40" s="4" t="s">
        <v>9</v>
      </c>
      <c r="E40" s="4" t="s">
        <v>32</v>
      </c>
      <c r="F40" s="4" t="s">
        <v>33</v>
      </c>
      <c r="G40" s="10">
        <v>516.3</v>
      </c>
      <c r="H40" s="6">
        <v>39129.64</v>
      </c>
      <c r="I40" s="6">
        <v>36684.7</v>
      </c>
      <c r="J40" s="6" t="s">
        <v>9</v>
      </c>
      <c r="K40" s="6">
        <v>36684.7</v>
      </c>
    </row>
    <row r="41" spans="2:11" ht="15.75" customHeight="1">
      <c r="B41" s="4" t="s">
        <v>78</v>
      </c>
      <c r="C41" s="1" t="str">
        <f>CONCATENATE(B41," ",E41)</f>
        <v>0250063013 14</v>
      </c>
      <c r="D41" s="4" t="s">
        <v>9</v>
      </c>
      <c r="E41" s="4" t="s">
        <v>26</v>
      </c>
      <c r="F41" s="4" t="s">
        <v>27</v>
      </c>
      <c r="G41" s="10">
        <v>13454.35</v>
      </c>
      <c r="H41" s="6">
        <v>545.65</v>
      </c>
      <c r="I41" s="6">
        <v>545.65</v>
      </c>
      <c r="J41" s="6" t="s">
        <v>9</v>
      </c>
      <c r="K41" s="6">
        <v>545.65</v>
      </c>
    </row>
    <row r="42" spans="2:11" ht="15.75" customHeight="1">
      <c r="B42" s="4" t="s">
        <v>9</v>
      </c>
      <c r="C42" s="1" t="str">
        <f>CONCATENATE(B41," ",E42)</f>
        <v>0250063013 30</v>
      </c>
      <c r="D42" s="4" t="s">
        <v>9</v>
      </c>
      <c r="E42" s="4" t="s">
        <v>28</v>
      </c>
      <c r="F42" s="4" t="s">
        <v>29</v>
      </c>
      <c r="G42" s="10">
        <v>934.1</v>
      </c>
      <c r="H42" s="6">
        <v>46002.35</v>
      </c>
      <c r="I42" s="6">
        <v>35530.35</v>
      </c>
      <c r="J42" s="6" t="s">
        <v>9</v>
      </c>
      <c r="K42" s="6">
        <v>35530.35</v>
      </c>
    </row>
    <row r="43" spans="2:11" ht="15.75" customHeight="1">
      <c r="B43" s="4" t="s">
        <v>9</v>
      </c>
      <c r="C43" s="1" t="str">
        <f>CONCATENATE(B41," ",E43)</f>
        <v>0250063013 33</v>
      </c>
      <c r="D43" s="4" t="s">
        <v>9</v>
      </c>
      <c r="E43" s="4" t="s">
        <v>30</v>
      </c>
      <c r="F43" s="4" t="s">
        <v>31</v>
      </c>
      <c r="G43" s="10">
        <v>995.06</v>
      </c>
      <c r="H43" s="6">
        <v>2004.94</v>
      </c>
      <c r="I43" s="6">
        <v>2004.94</v>
      </c>
      <c r="J43" s="6" t="s">
        <v>9</v>
      </c>
      <c r="K43" s="6">
        <v>2004.94</v>
      </c>
    </row>
    <row r="44" spans="2:11" ht="15.75" customHeight="1">
      <c r="B44" s="4" t="s">
        <v>9</v>
      </c>
      <c r="C44" s="1" t="str">
        <f>CONCATENATE(B41," ",E44)</f>
        <v>0250063013 52</v>
      </c>
      <c r="D44" s="4" t="s">
        <v>9</v>
      </c>
      <c r="E44" s="4" t="s">
        <v>32</v>
      </c>
      <c r="F44" s="4" t="s">
        <v>33</v>
      </c>
      <c r="G44" s="10">
        <v>37490.27</v>
      </c>
      <c r="H44" s="6">
        <v>380679.73</v>
      </c>
      <c r="I44" s="6">
        <v>380679.73</v>
      </c>
      <c r="J44" s="6" t="s">
        <v>9</v>
      </c>
      <c r="K44" s="6">
        <v>380679.73</v>
      </c>
    </row>
    <row r="45" spans="2:11" ht="15.75" customHeight="1">
      <c r="B45" s="4" t="s">
        <v>45</v>
      </c>
      <c r="C45" s="1" t="str">
        <f>CONCATENATE(B45," ",E45)</f>
        <v>0250151583 52</v>
      </c>
      <c r="D45" s="4" t="s">
        <v>9</v>
      </c>
      <c r="E45" s="4" t="s">
        <v>32</v>
      </c>
      <c r="F45" s="4" t="s">
        <v>33</v>
      </c>
      <c r="G45" s="10">
        <v>44.43</v>
      </c>
      <c r="H45" s="6">
        <v>5546.77</v>
      </c>
      <c r="I45" s="6">
        <v>279.97</v>
      </c>
      <c r="J45" s="6" t="s">
        <v>9</v>
      </c>
      <c r="K45" s="6">
        <v>279.97</v>
      </c>
    </row>
    <row r="46" spans="2:11" ht="15.75" customHeight="1">
      <c r="B46" s="4" t="s">
        <v>47</v>
      </c>
      <c r="C46" s="1" t="str">
        <f>CONCATENATE(B46," ",E46)</f>
        <v>0250153645 52</v>
      </c>
      <c r="D46" s="4" t="s">
        <v>9</v>
      </c>
      <c r="E46" s="4" t="s">
        <v>32</v>
      </c>
      <c r="F46" s="4" t="s">
        <v>33</v>
      </c>
      <c r="G46" s="10">
        <v>18070.67</v>
      </c>
      <c r="H46" s="6">
        <v>177549.33</v>
      </c>
      <c r="I46" s="6">
        <v>177549.33</v>
      </c>
      <c r="J46" s="6" t="s">
        <v>9</v>
      </c>
      <c r="K46" s="6">
        <v>177549.33</v>
      </c>
    </row>
    <row r="47" spans="2:11" ht="15.75" customHeight="1">
      <c r="B47" s="4" t="s">
        <v>79</v>
      </c>
      <c r="C47" s="1" t="str">
        <f>CONCATENATE(B47," ",E47)</f>
        <v>0250153748 18</v>
      </c>
      <c r="D47" s="4" t="s">
        <v>9</v>
      </c>
      <c r="E47" s="4" t="s">
        <v>21</v>
      </c>
      <c r="F47" s="4" t="s">
        <v>22</v>
      </c>
      <c r="G47" s="10">
        <v>400</v>
      </c>
      <c r="H47" s="6">
        <v>1600</v>
      </c>
      <c r="I47" s="6">
        <v>1600</v>
      </c>
      <c r="J47" s="6" t="s">
        <v>9</v>
      </c>
      <c r="K47" s="6">
        <v>1600</v>
      </c>
    </row>
    <row r="48" spans="2:11" ht="15.75" customHeight="1">
      <c r="B48" s="4" t="s">
        <v>9</v>
      </c>
      <c r="C48" s="1" t="str">
        <f>CONCATENATE(B47," ",E48)</f>
        <v>0250153748 52</v>
      </c>
      <c r="D48" s="4" t="s">
        <v>9</v>
      </c>
      <c r="E48" s="4" t="s">
        <v>32</v>
      </c>
      <c r="F48" s="4" t="s">
        <v>33</v>
      </c>
      <c r="G48" s="10">
        <v>2534.94</v>
      </c>
      <c r="H48" s="6">
        <v>16271.76</v>
      </c>
      <c r="I48" s="6">
        <v>10983.77</v>
      </c>
      <c r="J48" s="6" t="s">
        <v>9</v>
      </c>
      <c r="K48" s="6">
        <v>10983.77</v>
      </c>
    </row>
    <row r="49" spans="2:11" ht="15.75" customHeight="1">
      <c r="B49" s="4" t="s">
        <v>48</v>
      </c>
      <c r="C49" s="1" t="str">
        <f>CONCATENATE(B49," ",E49)</f>
        <v>0250154166 39</v>
      </c>
      <c r="D49" s="4" t="s">
        <v>9</v>
      </c>
      <c r="E49" s="4" t="s">
        <v>35</v>
      </c>
      <c r="F49" s="4" t="s">
        <v>36</v>
      </c>
      <c r="G49" s="10" t="s">
        <v>9</v>
      </c>
      <c r="H49" s="6">
        <v>100</v>
      </c>
      <c r="I49" s="6">
        <v>100</v>
      </c>
      <c r="J49" s="6" t="s">
        <v>9</v>
      </c>
      <c r="K49" s="6">
        <v>100</v>
      </c>
    </row>
    <row r="50" spans="2:11" ht="15.75" customHeight="1">
      <c r="B50" s="4" t="s">
        <v>9</v>
      </c>
      <c r="C50" s="1" t="str">
        <f>CONCATENATE(B49," ",E50)</f>
        <v>0250154166 52</v>
      </c>
      <c r="D50" s="4" t="s">
        <v>9</v>
      </c>
      <c r="E50" s="4" t="s">
        <v>32</v>
      </c>
      <c r="F50" s="4" t="s">
        <v>33</v>
      </c>
      <c r="G50" s="10">
        <v>5600</v>
      </c>
      <c r="H50" s="6" t="s">
        <v>9</v>
      </c>
      <c r="I50" s="6" t="s">
        <v>9</v>
      </c>
      <c r="J50" s="6" t="s">
        <v>9</v>
      </c>
      <c r="K50" s="6" t="s">
        <v>9</v>
      </c>
    </row>
    <row r="51" spans="2:11" ht="15.75" customHeight="1">
      <c r="B51" s="4" t="s">
        <v>80</v>
      </c>
      <c r="C51" s="1" t="str">
        <f>CONCATENATE(B51," ",E51)</f>
        <v>0250200801 52</v>
      </c>
      <c r="D51" s="4" t="s">
        <v>9</v>
      </c>
      <c r="E51" s="4" t="s">
        <v>32</v>
      </c>
      <c r="F51" s="4" t="s">
        <v>33</v>
      </c>
      <c r="G51" s="10" t="s">
        <v>9</v>
      </c>
      <c r="H51" s="6">
        <v>64250</v>
      </c>
      <c r="I51" s="6">
        <v>64250</v>
      </c>
      <c r="J51" s="6" t="s">
        <v>9</v>
      </c>
      <c r="K51" s="6">
        <v>64250</v>
      </c>
    </row>
    <row r="52" spans="2:11" ht="15.75" customHeight="1">
      <c r="B52" s="4" t="s">
        <v>34</v>
      </c>
      <c r="C52" s="1" t="str">
        <f>CONCATENATE(B52," ",E52)</f>
        <v>0250502502 30</v>
      </c>
      <c r="D52" s="4" t="s">
        <v>9</v>
      </c>
      <c r="E52" s="4" t="s">
        <v>28</v>
      </c>
      <c r="F52" s="4" t="s">
        <v>29</v>
      </c>
      <c r="G52" s="10">
        <v>8485.5</v>
      </c>
      <c r="H52" s="6">
        <v>8964.27</v>
      </c>
      <c r="I52" s="6">
        <v>8094.27</v>
      </c>
      <c r="J52" s="6" t="s">
        <v>9</v>
      </c>
      <c r="K52" s="6">
        <v>8094.27</v>
      </c>
    </row>
    <row r="53" spans="2:11" ht="15.75" customHeight="1">
      <c r="B53" s="4" t="s">
        <v>9</v>
      </c>
      <c r="C53" s="1" t="str">
        <f>CONCATENATE(B52," ",E53)</f>
        <v>0250502502 39</v>
      </c>
      <c r="D53" s="4" t="s">
        <v>9</v>
      </c>
      <c r="E53" s="4" t="s">
        <v>35</v>
      </c>
      <c r="F53" s="4" t="s">
        <v>36</v>
      </c>
      <c r="G53" s="10">
        <v>2433.56</v>
      </c>
      <c r="H53" s="6">
        <v>8560.02</v>
      </c>
      <c r="I53" s="6">
        <v>8560.02</v>
      </c>
      <c r="J53" s="6" t="s">
        <v>9</v>
      </c>
      <c r="K53" s="6">
        <v>8560.02</v>
      </c>
    </row>
    <row r="54" spans="2:11" ht="15.75" customHeight="1">
      <c r="B54" s="4" t="s">
        <v>9</v>
      </c>
      <c r="C54" s="1" t="str">
        <f>CONCATENATE(B52," ",E54)</f>
        <v>0250502502 47</v>
      </c>
      <c r="D54" s="4" t="s">
        <v>9</v>
      </c>
      <c r="E54" s="4" t="s">
        <v>69</v>
      </c>
      <c r="F54" s="4" t="s">
        <v>70</v>
      </c>
      <c r="G54" s="10">
        <v>300</v>
      </c>
      <c r="H54" s="6" t="s">
        <v>9</v>
      </c>
      <c r="I54" s="6" t="s">
        <v>9</v>
      </c>
      <c r="J54" s="6" t="s">
        <v>9</v>
      </c>
      <c r="K54" s="6" t="s">
        <v>9</v>
      </c>
    </row>
    <row r="55" spans="2:11" ht="15.75" customHeight="1">
      <c r="B55" s="4" t="s">
        <v>9</v>
      </c>
      <c r="C55" s="1" t="str">
        <f>CONCATENATE(B52," ",E55)</f>
        <v>0250502502 51</v>
      </c>
      <c r="D55" s="4" t="s">
        <v>9</v>
      </c>
      <c r="E55" s="4" t="s">
        <v>81</v>
      </c>
      <c r="F55" s="4" t="s">
        <v>82</v>
      </c>
      <c r="G55" s="10" t="s">
        <v>9</v>
      </c>
      <c r="H55" s="6">
        <v>26232</v>
      </c>
      <c r="I55" s="6">
        <v>26232</v>
      </c>
      <c r="J55" s="6" t="s">
        <v>9</v>
      </c>
      <c r="K55" s="6">
        <v>26232</v>
      </c>
    </row>
    <row r="56" spans="2:11" ht="15.75" customHeight="1">
      <c r="B56" s="4" t="s">
        <v>9</v>
      </c>
      <c r="C56" s="1" t="str">
        <f>CONCATENATE(B52," ",E56)</f>
        <v>0250502502 52</v>
      </c>
      <c r="D56" s="4" t="s">
        <v>9</v>
      </c>
      <c r="E56" s="4" t="s">
        <v>32</v>
      </c>
      <c r="F56" s="4" t="s">
        <v>33</v>
      </c>
      <c r="G56" s="10">
        <v>36531.23</v>
      </c>
      <c r="H56" s="6">
        <v>136909.16</v>
      </c>
      <c r="I56" s="6">
        <v>92857.96</v>
      </c>
      <c r="J56" s="6" t="s">
        <v>9</v>
      </c>
      <c r="K56" s="6">
        <v>92857.96</v>
      </c>
    </row>
    <row r="57" spans="2:11" ht="15.75" customHeight="1">
      <c r="B57" s="4" t="s">
        <v>49</v>
      </c>
      <c r="C57" s="1" t="str">
        <f>CONCATENATE(B57," ",E57)</f>
        <v>0250502503 39</v>
      </c>
      <c r="D57" s="4" t="s">
        <v>9</v>
      </c>
      <c r="E57" s="4" t="s">
        <v>35</v>
      </c>
      <c r="F57" s="4" t="s">
        <v>36</v>
      </c>
      <c r="G57" s="10" t="s">
        <v>9</v>
      </c>
      <c r="H57" s="6">
        <v>900000</v>
      </c>
      <c r="I57" s="6">
        <v>900000</v>
      </c>
      <c r="J57" s="6" t="s">
        <v>9</v>
      </c>
      <c r="K57" s="6">
        <v>900000</v>
      </c>
    </row>
    <row r="58" spans="2:11" ht="15.75" customHeight="1">
      <c r="B58" s="4" t="s">
        <v>50</v>
      </c>
      <c r="C58" s="1" t="str">
        <f>CONCATENATE(B58," ",E58)</f>
        <v>0250502504 14</v>
      </c>
      <c r="D58" s="4" t="s">
        <v>9</v>
      </c>
      <c r="E58" s="4" t="s">
        <v>26</v>
      </c>
      <c r="F58" s="4" t="s">
        <v>27</v>
      </c>
      <c r="G58" s="10">
        <v>4070.1</v>
      </c>
      <c r="H58" s="6">
        <v>929.9</v>
      </c>
      <c r="I58" s="6">
        <v>929.9</v>
      </c>
      <c r="J58" s="6" t="s">
        <v>9</v>
      </c>
      <c r="K58" s="6">
        <v>929.9</v>
      </c>
    </row>
    <row r="59" spans="2:11" ht="15.75" customHeight="1">
      <c r="B59" s="4" t="s">
        <v>9</v>
      </c>
      <c r="C59" s="1" t="str">
        <f>CONCATENATE(B58," ",E59)</f>
        <v>0250502504 33</v>
      </c>
      <c r="D59" s="4" t="s">
        <v>9</v>
      </c>
      <c r="E59" s="4" t="s">
        <v>30</v>
      </c>
      <c r="F59" s="4" t="s">
        <v>31</v>
      </c>
      <c r="G59" s="10" t="s">
        <v>9</v>
      </c>
      <c r="H59" s="6">
        <v>5000</v>
      </c>
      <c r="I59" s="6">
        <v>3338.34</v>
      </c>
      <c r="J59" s="6" t="s">
        <v>9</v>
      </c>
      <c r="K59" s="6">
        <v>3338.34</v>
      </c>
    </row>
    <row r="60" spans="2:11" ht="15.75" customHeight="1">
      <c r="B60" s="4" t="s">
        <v>9</v>
      </c>
      <c r="C60" s="1" t="str">
        <f>CONCATENATE(B58," ",E60)</f>
        <v>0250502504 39</v>
      </c>
      <c r="D60" s="4" t="s">
        <v>9</v>
      </c>
      <c r="E60" s="4" t="s">
        <v>35</v>
      </c>
      <c r="F60" s="4" t="s">
        <v>36</v>
      </c>
      <c r="G60" s="10">
        <v>17432.93</v>
      </c>
      <c r="H60" s="6" t="s">
        <v>9</v>
      </c>
      <c r="I60" s="6" t="s">
        <v>9</v>
      </c>
      <c r="J60" s="6" t="s">
        <v>9</v>
      </c>
      <c r="K60" s="6" t="s">
        <v>9</v>
      </c>
    </row>
    <row r="61" spans="2:11" ht="15.75" customHeight="1">
      <c r="B61" s="4" t="s">
        <v>9</v>
      </c>
      <c r="C61" s="1" t="str">
        <f>CONCATENATE(B58," ",E61)</f>
        <v>0250502504 52</v>
      </c>
      <c r="D61" s="4" t="s">
        <v>9</v>
      </c>
      <c r="E61" s="4" t="s">
        <v>32</v>
      </c>
      <c r="F61" s="4" t="s">
        <v>33</v>
      </c>
      <c r="G61" s="10">
        <v>17477.03</v>
      </c>
      <c r="H61" s="6">
        <v>217336.94</v>
      </c>
      <c r="I61" s="6">
        <v>200829.44</v>
      </c>
      <c r="J61" s="6">
        <v>7100</v>
      </c>
      <c r="K61" s="6">
        <v>193729.44</v>
      </c>
    </row>
    <row r="62" spans="2:11" ht="15.75" customHeight="1">
      <c r="B62" s="4" t="s">
        <v>56</v>
      </c>
      <c r="C62" s="1" t="str">
        <f>CONCATENATE(B62," ",E62)</f>
        <v>0250502505 52</v>
      </c>
      <c r="D62" s="4" t="s">
        <v>9</v>
      </c>
      <c r="E62" s="4" t="s">
        <v>32</v>
      </c>
      <c r="F62" s="4" t="s">
        <v>33</v>
      </c>
      <c r="G62" s="10">
        <v>95561</v>
      </c>
      <c r="H62" s="6">
        <v>11432.5</v>
      </c>
      <c r="I62" s="6">
        <v>10903.5</v>
      </c>
      <c r="J62" s="6" t="s">
        <v>9</v>
      </c>
      <c r="K62" s="6">
        <v>10903.5</v>
      </c>
    </row>
    <row r="63" spans="2:11" ht="15.75" customHeight="1">
      <c r="B63" s="4" t="s">
        <v>83</v>
      </c>
      <c r="C63" s="1" t="str">
        <f>CONCATENATE(B63," ",E63)</f>
        <v>0250704710 30</v>
      </c>
      <c r="D63" s="4" t="s">
        <v>9</v>
      </c>
      <c r="E63" s="4" t="s">
        <v>28</v>
      </c>
      <c r="F63" s="4" t="s">
        <v>29</v>
      </c>
      <c r="G63" s="10">
        <v>1331.47</v>
      </c>
      <c r="H63" s="6">
        <v>78268.53</v>
      </c>
      <c r="I63" s="6">
        <v>78268.53</v>
      </c>
      <c r="J63" s="6">
        <v>56700</v>
      </c>
      <c r="K63" s="6">
        <v>21568.53</v>
      </c>
    </row>
    <row r="64" spans="2:11" ht="15.75" customHeight="1">
      <c r="B64" s="4" t="s">
        <v>9</v>
      </c>
      <c r="C64" s="1" t="str">
        <f>CONCATENATE(B63," ",E64)</f>
        <v>0250704710 39</v>
      </c>
      <c r="D64" s="4" t="s">
        <v>9</v>
      </c>
      <c r="E64" s="4" t="s">
        <v>35</v>
      </c>
      <c r="F64" s="4" t="s">
        <v>36</v>
      </c>
      <c r="G64" s="10">
        <v>7482.77</v>
      </c>
      <c r="H64" s="6">
        <v>3075874.38</v>
      </c>
      <c r="I64" s="6">
        <v>3075874.38</v>
      </c>
      <c r="J64" s="6" t="s">
        <v>9</v>
      </c>
      <c r="K64" s="6">
        <v>3075874.38</v>
      </c>
    </row>
    <row r="65" spans="2:11" ht="15.75" customHeight="1">
      <c r="B65" s="4" t="s">
        <v>9</v>
      </c>
      <c r="C65" s="1" t="str">
        <f>CONCATENATE(B63," ",E65)</f>
        <v>0250704710 52</v>
      </c>
      <c r="D65" s="4" t="s">
        <v>9</v>
      </c>
      <c r="E65" s="4" t="s">
        <v>32</v>
      </c>
      <c r="F65" s="4" t="s">
        <v>33</v>
      </c>
      <c r="G65" s="10">
        <v>156468.74</v>
      </c>
      <c r="H65" s="6">
        <v>58651.25</v>
      </c>
      <c r="I65" s="6">
        <v>58651.25</v>
      </c>
      <c r="J65" s="6" t="s">
        <v>9</v>
      </c>
      <c r="K65" s="6">
        <v>58651.25</v>
      </c>
    </row>
    <row r="66" spans="2:11" ht="15.75" customHeight="1">
      <c r="B66" s="4" t="s">
        <v>84</v>
      </c>
      <c r="C66" s="1" t="str">
        <f aca="true" t="shared" si="0" ref="C66:C71">CONCATENATE(B66," ",E66)</f>
        <v>0281674730 20</v>
      </c>
      <c r="D66" s="4" t="s">
        <v>9</v>
      </c>
      <c r="E66" s="4" t="s">
        <v>64</v>
      </c>
      <c r="F66" s="4" t="s">
        <v>65</v>
      </c>
      <c r="G66" s="10">
        <v>2</v>
      </c>
      <c r="H66" s="6">
        <v>19958.4</v>
      </c>
      <c r="I66" s="6">
        <v>19958.4</v>
      </c>
      <c r="J66" s="6" t="s">
        <v>9</v>
      </c>
      <c r="K66" s="6">
        <v>19958.4</v>
      </c>
    </row>
    <row r="67" spans="2:11" ht="15.75" customHeight="1">
      <c r="B67" s="4" t="s">
        <v>85</v>
      </c>
      <c r="C67" s="1" t="str">
        <f t="shared" si="0"/>
        <v>0281678056 20</v>
      </c>
      <c r="D67" s="4" t="s">
        <v>9</v>
      </c>
      <c r="E67" s="4" t="s">
        <v>64</v>
      </c>
      <c r="F67" s="4" t="s">
        <v>65</v>
      </c>
      <c r="G67" s="10">
        <v>100</v>
      </c>
      <c r="H67" s="6">
        <v>5804</v>
      </c>
      <c r="I67" s="6">
        <v>5804</v>
      </c>
      <c r="J67" s="6" t="s">
        <v>9</v>
      </c>
      <c r="K67" s="6">
        <v>5804</v>
      </c>
    </row>
    <row r="68" spans="2:11" ht="15.75" customHeight="1">
      <c r="B68" s="4" t="s">
        <v>37</v>
      </c>
      <c r="C68" s="1" t="str">
        <f t="shared" si="0"/>
        <v>0312000000 30</v>
      </c>
      <c r="D68" s="4" t="s">
        <v>9</v>
      </c>
      <c r="E68" s="4" t="s">
        <v>28</v>
      </c>
      <c r="F68" s="4" t="s">
        <v>29</v>
      </c>
      <c r="G68" s="10" t="s">
        <v>9</v>
      </c>
      <c r="H68" s="6">
        <v>45115</v>
      </c>
      <c r="I68" s="6">
        <v>16380</v>
      </c>
      <c r="J68" s="6">
        <v>16380</v>
      </c>
      <c r="K68" s="6" t="s">
        <v>9</v>
      </c>
    </row>
    <row r="69" spans="2:11" ht="15.75" customHeight="1">
      <c r="B69" s="4" t="s">
        <v>51</v>
      </c>
      <c r="C69" s="1" t="str">
        <f t="shared" si="0"/>
        <v>0650002009 39</v>
      </c>
      <c r="D69" s="4" t="s">
        <v>9</v>
      </c>
      <c r="E69" s="4" t="s">
        <v>35</v>
      </c>
      <c r="F69" s="4" t="s">
        <v>36</v>
      </c>
      <c r="G69" s="10">
        <v>101.56</v>
      </c>
      <c r="H69" s="6">
        <v>49000</v>
      </c>
      <c r="I69" s="6">
        <v>49000</v>
      </c>
      <c r="J69" s="6" t="s">
        <v>9</v>
      </c>
      <c r="K69" s="6">
        <v>49000</v>
      </c>
    </row>
    <row r="70" spans="2:11" ht="15.75" customHeight="1">
      <c r="B70" s="4" t="s">
        <v>86</v>
      </c>
      <c r="C70" s="1" t="str">
        <f t="shared" si="0"/>
        <v>0650015612 18</v>
      </c>
      <c r="D70" s="4" t="s">
        <v>9</v>
      </c>
      <c r="E70" s="4" t="s">
        <v>21</v>
      </c>
      <c r="F70" s="4" t="s">
        <v>22</v>
      </c>
      <c r="G70" s="10">
        <v>8049.64</v>
      </c>
      <c r="H70" s="6">
        <v>6950.36</v>
      </c>
      <c r="I70" s="6">
        <v>6950.36</v>
      </c>
      <c r="J70" s="6" t="s">
        <v>9</v>
      </c>
      <c r="K70" s="6">
        <v>6950.36</v>
      </c>
    </row>
    <row r="71" spans="2:11" ht="15.75" customHeight="1">
      <c r="B71" s="4" t="s">
        <v>61</v>
      </c>
      <c r="C71" s="1" t="str">
        <f t="shared" si="0"/>
        <v>0650154166 39</v>
      </c>
      <c r="D71" s="4" t="s">
        <v>9</v>
      </c>
      <c r="E71" s="4" t="s">
        <v>35</v>
      </c>
      <c r="F71" s="4" t="s">
        <v>36</v>
      </c>
      <c r="G71" s="10" t="s">
        <v>9</v>
      </c>
      <c r="H71" s="6">
        <v>40317.68</v>
      </c>
      <c r="I71" s="6">
        <v>40317.68</v>
      </c>
      <c r="J71" s="6" t="s">
        <v>9</v>
      </c>
      <c r="K71" s="6">
        <v>40317.68</v>
      </c>
    </row>
    <row r="73" spans="1:6" s="16" customFormat="1" ht="11.25">
      <c r="A73" s="14" t="s">
        <v>66</v>
      </c>
      <c r="B73" s="15"/>
      <c r="D73" s="15"/>
      <c r="E73" s="15"/>
      <c r="F73" s="15"/>
    </row>
    <row r="76" ht="11.25">
      <c r="G76" s="9" t="s">
        <v>4</v>
      </c>
    </row>
    <row r="77" spans="1:9" s="7" customFormat="1" ht="24" customHeight="1">
      <c r="A77" s="8"/>
      <c r="B77" s="12" t="s">
        <v>5</v>
      </c>
      <c r="C77" s="12"/>
      <c r="D77" s="12"/>
      <c r="E77" s="12" t="s">
        <v>6</v>
      </c>
      <c r="F77" s="12"/>
      <c r="G77" s="11" t="s">
        <v>17</v>
      </c>
      <c r="H77" s="13" t="s">
        <v>18</v>
      </c>
      <c r="I77" s="13" t="s">
        <v>19</v>
      </c>
    </row>
    <row r="78" spans="2:9" ht="15.75" customHeight="1">
      <c r="B78" s="4" t="s">
        <v>13</v>
      </c>
      <c r="C78" s="1" t="str">
        <f>CONCATENATE(B78," ",E78)</f>
        <v>0100000000 18</v>
      </c>
      <c r="D78" s="4" t="s">
        <v>9</v>
      </c>
      <c r="E78" s="4" t="s">
        <v>21</v>
      </c>
      <c r="F78" s="4" t="s">
        <v>22</v>
      </c>
      <c r="G78" s="10">
        <v>68335.21</v>
      </c>
      <c r="H78" s="6" t="s">
        <v>9</v>
      </c>
      <c r="I78" s="6" t="s">
        <v>9</v>
      </c>
    </row>
    <row r="79" spans="2:9" ht="15.75" customHeight="1">
      <c r="B79" s="4" t="s">
        <v>9</v>
      </c>
      <c r="C79" s="1" t="str">
        <f>CONCATENATE(B78," ",E79)</f>
        <v>0100000000 20</v>
      </c>
      <c r="D79" s="4" t="s">
        <v>9</v>
      </c>
      <c r="E79" s="4" t="s">
        <v>64</v>
      </c>
      <c r="F79" s="4" t="s">
        <v>65</v>
      </c>
      <c r="G79" s="10">
        <v>11200</v>
      </c>
      <c r="H79" s="6" t="s">
        <v>9</v>
      </c>
      <c r="I79" s="6" t="s">
        <v>9</v>
      </c>
    </row>
    <row r="80" spans="2:9" ht="15.75" customHeight="1">
      <c r="B80" s="4" t="s">
        <v>9</v>
      </c>
      <c r="C80" s="1" t="str">
        <f>CONCATENATE(B78," ",E80)</f>
        <v>0100000000 39</v>
      </c>
      <c r="D80" s="4" t="s">
        <v>9</v>
      </c>
      <c r="E80" s="4" t="s">
        <v>35</v>
      </c>
      <c r="F80" s="4" t="s">
        <v>36</v>
      </c>
      <c r="G80" s="10">
        <v>72153.63</v>
      </c>
      <c r="H80" s="6">
        <v>72153.63</v>
      </c>
      <c r="I80" s="6">
        <v>72153.63</v>
      </c>
    </row>
    <row r="82" spans="1:6" s="16" customFormat="1" ht="11.25">
      <c r="A82" s="14" t="s">
        <v>63</v>
      </c>
      <c r="B82" s="15"/>
      <c r="D82" s="15"/>
      <c r="E82" s="15"/>
      <c r="F82" s="15"/>
    </row>
    <row r="85" ht="11.25">
      <c r="G85" s="9" t="s">
        <v>4</v>
      </c>
    </row>
    <row r="86" spans="1:10" s="7" customFormat="1" ht="24" customHeight="1">
      <c r="A86" s="8"/>
      <c r="B86" s="12" t="s">
        <v>5</v>
      </c>
      <c r="C86" s="12"/>
      <c r="D86" s="12"/>
      <c r="E86" s="12" t="s">
        <v>6</v>
      </c>
      <c r="F86" s="12"/>
      <c r="G86" s="11" t="s">
        <v>17</v>
      </c>
      <c r="H86" s="13" t="s">
        <v>18</v>
      </c>
      <c r="I86" s="13" t="s">
        <v>25</v>
      </c>
      <c r="J86" s="13" t="s">
        <v>19</v>
      </c>
    </row>
    <row r="87" spans="2:10" ht="15.75" customHeight="1">
      <c r="B87" s="4" t="s">
        <v>13</v>
      </c>
      <c r="C87" s="1" t="str">
        <f>CONCATENATE(B87," ",E87)</f>
        <v>0100000000 20</v>
      </c>
      <c r="D87" s="4" t="s">
        <v>9</v>
      </c>
      <c r="E87" s="4" t="s">
        <v>64</v>
      </c>
      <c r="F87" s="4" t="s">
        <v>65</v>
      </c>
      <c r="G87" s="10">
        <v>400000</v>
      </c>
      <c r="H87" s="6">
        <v>55500</v>
      </c>
      <c r="I87" s="6">
        <v>18000</v>
      </c>
      <c r="J87" s="6">
        <v>37500</v>
      </c>
    </row>
    <row r="88" spans="2:10" ht="15.75" customHeight="1">
      <c r="B88" s="4" t="s">
        <v>9</v>
      </c>
      <c r="C88" s="1" t="str">
        <f>CONCATENATE(B87," ",E88)</f>
        <v>0100000000 39</v>
      </c>
      <c r="D88" s="4" t="s">
        <v>9</v>
      </c>
      <c r="E88" s="4" t="s">
        <v>35</v>
      </c>
      <c r="F88" s="4" t="s">
        <v>36</v>
      </c>
      <c r="G88" s="10">
        <v>17979118.9</v>
      </c>
      <c r="H88" s="6">
        <v>13101885.45</v>
      </c>
      <c r="I88" s="6" t="s">
        <v>9</v>
      </c>
      <c r="J88" s="6">
        <v>13101885.45</v>
      </c>
    </row>
    <row r="89" spans="2:10" ht="15.75" customHeight="1">
      <c r="B89" s="4" t="s">
        <v>9</v>
      </c>
      <c r="C89" s="1" t="str">
        <f>CONCATENATE(B87," ",E89)</f>
        <v>0100000000 52</v>
      </c>
      <c r="D89" s="4" t="s">
        <v>9</v>
      </c>
      <c r="E89" s="4" t="s">
        <v>32</v>
      </c>
      <c r="F89" s="4" t="s">
        <v>33</v>
      </c>
      <c r="G89" s="10">
        <v>136064</v>
      </c>
      <c r="H89" s="6" t="s">
        <v>9</v>
      </c>
      <c r="I89" s="6" t="s">
        <v>9</v>
      </c>
      <c r="J89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K21"/>
  <sheetViews>
    <sheetView showGridLines="0" zoomScalePageLayoutView="0" workbookViewId="0" topLeftCell="A4">
      <selection activeCell="A10" sqref="A10:IV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60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1260</v>
      </c>
      <c r="H15" s="6" t="s">
        <v>9</v>
      </c>
      <c r="I15" s="6" t="s">
        <v>9</v>
      </c>
      <c r="J15" s="6" t="s">
        <v>9</v>
      </c>
      <c r="K15" s="6" t="s">
        <v>9</v>
      </c>
    </row>
    <row r="16" spans="2:11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28</v>
      </c>
      <c r="F16" s="4" t="s">
        <v>29</v>
      </c>
      <c r="G16" s="10">
        <v>3814.07</v>
      </c>
      <c r="H16" s="6">
        <v>122793.93</v>
      </c>
      <c r="I16" s="6">
        <v>107238.73</v>
      </c>
      <c r="J16" s="6">
        <v>8434.3</v>
      </c>
      <c r="K16" s="6">
        <v>98804.43</v>
      </c>
    </row>
    <row r="17" spans="2:11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30</v>
      </c>
      <c r="F17" s="4" t="s">
        <v>31</v>
      </c>
      <c r="G17" s="10">
        <v>2000</v>
      </c>
      <c r="H17" s="6" t="s">
        <v>9</v>
      </c>
      <c r="I17" s="6" t="s">
        <v>9</v>
      </c>
      <c r="J17" s="6" t="s">
        <v>9</v>
      </c>
      <c r="K17" s="6" t="s">
        <v>9</v>
      </c>
    </row>
    <row r="18" spans="2:11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35</v>
      </c>
      <c r="F18" s="4" t="s">
        <v>36</v>
      </c>
      <c r="G18" s="10">
        <v>39.5</v>
      </c>
      <c r="H18" s="6">
        <v>3893</v>
      </c>
      <c r="I18" s="6">
        <v>3893</v>
      </c>
      <c r="J18" s="6" t="s">
        <v>9</v>
      </c>
      <c r="K18" s="6">
        <v>3893</v>
      </c>
    </row>
    <row r="19" spans="2:11" ht="15.75" customHeight="1">
      <c r="B19" s="4" t="s">
        <v>9</v>
      </c>
      <c r="C19" s="1" t="str">
        <f>CONCATENATE(B15," ",E19)</f>
        <v>0112000000 52</v>
      </c>
      <c r="D19" s="4" t="s">
        <v>9</v>
      </c>
      <c r="E19" s="4" t="s">
        <v>32</v>
      </c>
      <c r="F19" s="4" t="s">
        <v>33</v>
      </c>
      <c r="G19" s="10">
        <v>28765.13</v>
      </c>
      <c r="H19" s="6">
        <v>287434.87</v>
      </c>
      <c r="I19" s="6">
        <v>283619.27</v>
      </c>
      <c r="J19" s="6" t="s">
        <v>9</v>
      </c>
      <c r="K19" s="6">
        <v>283619.27</v>
      </c>
    </row>
    <row r="20" spans="2:11" ht="15.75" customHeight="1">
      <c r="B20" s="4" t="s">
        <v>34</v>
      </c>
      <c r="C20" s="1" t="str">
        <f>CONCATENATE(B20," ",E20)</f>
        <v>0250502502 52</v>
      </c>
      <c r="D20" s="4" t="s">
        <v>9</v>
      </c>
      <c r="E20" s="4" t="s">
        <v>32</v>
      </c>
      <c r="F20" s="4" t="s">
        <v>33</v>
      </c>
      <c r="G20" s="10" t="s">
        <v>9</v>
      </c>
      <c r="H20" s="6">
        <v>70300</v>
      </c>
      <c r="I20" s="6">
        <v>70300</v>
      </c>
      <c r="J20" s="6" t="s">
        <v>9</v>
      </c>
      <c r="K20" s="6">
        <v>70300</v>
      </c>
    </row>
    <row r="21" spans="2:11" ht="15.75" customHeight="1">
      <c r="B21" s="4" t="s">
        <v>61</v>
      </c>
      <c r="C21" s="1" t="str">
        <f>CONCATENATE(B21," ",E21)</f>
        <v>0650154166 30</v>
      </c>
      <c r="D21" s="4" t="s">
        <v>9</v>
      </c>
      <c r="E21" s="4" t="s">
        <v>28</v>
      </c>
      <c r="F21" s="4" t="s">
        <v>29</v>
      </c>
      <c r="G21" s="10">
        <v>30000</v>
      </c>
      <c r="H21" s="6" t="s">
        <v>9</v>
      </c>
      <c r="I21" s="6" t="s">
        <v>9</v>
      </c>
      <c r="J21" s="6" t="s">
        <v>9</v>
      </c>
      <c r="K21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J19"/>
  <sheetViews>
    <sheetView showGridLines="0" zoomScalePageLayoutView="0" workbookViewId="0" topLeftCell="A1">
      <selection activeCell="F29" sqref="F29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58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0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19</v>
      </c>
    </row>
    <row r="15" spans="2:10" ht="15.75" customHeight="1">
      <c r="B15" s="4" t="s">
        <v>8</v>
      </c>
      <c r="C15" s="1" t="str">
        <f>CONCATENATE(B15," ",E15)</f>
        <v>0112000000 30</v>
      </c>
      <c r="D15" s="4" t="s">
        <v>9</v>
      </c>
      <c r="E15" s="4" t="s">
        <v>28</v>
      </c>
      <c r="F15" s="4" t="s">
        <v>29</v>
      </c>
      <c r="G15" s="10">
        <v>113.66</v>
      </c>
      <c r="H15" s="6">
        <v>43399</v>
      </c>
      <c r="I15" s="6">
        <v>33859</v>
      </c>
      <c r="J15" s="6">
        <v>33859</v>
      </c>
    </row>
    <row r="16" spans="2:10" ht="15.75" customHeight="1">
      <c r="B16" s="4" t="s">
        <v>9</v>
      </c>
      <c r="C16" s="1" t="str">
        <f>CONCATENATE(B15," ",E16)</f>
        <v>0112000000 52</v>
      </c>
      <c r="D16" s="4" t="s">
        <v>9</v>
      </c>
      <c r="E16" s="4" t="s">
        <v>32</v>
      </c>
      <c r="F16" s="4" t="s">
        <v>33</v>
      </c>
      <c r="G16" s="10">
        <v>423.51</v>
      </c>
      <c r="H16" s="6">
        <v>13174.25</v>
      </c>
      <c r="I16" s="6">
        <v>10451.3</v>
      </c>
      <c r="J16" s="6">
        <v>10451.3</v>
      </c>
    </row>
    <row r="17" spans="2:10" ht="15.75" customHeight="1">
      <c r="B17" s="4" t="s">
        <v>59</v>
      </c>
      <c r="C17" s="1" t="str">
        <f>CONCATENATE(B17," ",E17)</f>
        <v>0250153764 30</v>
      </c>
      <c r="D17" s="4" t="s">
        <v>9</v>
      </c>
      <c r="E17" s="4" t="s">
        <v>28</v>
      </c>
      <c r="F17" s="4" t="s">
        <v>29</v>
      </c>
      <c r="G17" s="10">
        <v>10799.05</v>
      </c>
      <c r="H17" s="6">
        <v>52166.79</v>
      </c>
      <c r="I17" s="6">
        <v>52166.79</v>
      </c>
      <c r="J17" s="6">
        <v>52166.79</v>
      </c>
    </row>
    <row r="18" spans="2:10" ht="15.75" customHeight="1">
      <c r="B18" s="4" t="s">
        <v>9</v>
      </c>
      <c r="C18" s="1" t="str">
        <f>CONCATENATE(B17," ",E18)</f>
        <v>0250153764 39</v>
      </c>
      <c r="D18" s="4" t="s">
        <v>9</v>
      </c>
      <c r="E18" s="4" t="s">
        <v>35</v>
      </c>
      <c r="F18" s="4" t="s">
        <v>36</v>
      </c>
      <c r="G18" s="10">
        <v>25830.81</v>
      </c>
      <c r="H18" s="6" t="s">
        <v>9</v>
      </c>
      <c r="I18" s="6" t="s">
        <v>9</v>
      </c>
      <c r="J18" s="6" t="s">
        <v>9</v>
      </c>
    </row>
    <row r="19" spans="2:10" ht="15.75" customHeight="1">
      <c r="B19" s="4" t="s">
        <v>37</v>
      </c>
      <c r="C19" s="1" t="str">
        <f>CONCATENATE(B19," ",E19)</f>
        <v>0312000000 30</v>
      </c>
      <c r="D19" s="4" t="s">
        <v>9</v>
      </c>
      <c r="E19" s="4" t="s">
        <v>28</v>
      </c>
      <c r="F19" s="4" t="s">
        <v>29</v>
      </c>
      <c r="G19" s="10">
        <v>6835.1</v>
      </c>
      <c r="H19" s="6" t="s">
        <v>9</v>
      </c>
      <c r="I19" s="6" t="s">
        <v>9</v>
      </c>
      <c r="J19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K45"/>
  <sheetViews>
    <sheetView showGridLines="0" zoomScalePageLayoutView="0" workbookViewId="0" topLeftCell="A22">
      <selection activeCell="A40" sqref="A40:IV4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52</v>
      </c>
    </row>
    <row r="10" spans="1:6" s="16" customFormat="1" ht="11.25">
      <c r="A10" s="14" t="s">
        <v>57</v>
      </c>
      <c r="B10" s="15"/>
      <c r="D10" s="15"/>
      <c r="E10" s="15"/>
      <c r="F10" s="15"/>
    </row>
    <row r="13" ht="11.25">
      <c r="G13" s="9" t="s">
        <v>4</v>
      </c>
    </row>
    <row r="14" spans="1:10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</row>
    <row r="15" spans="2:10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800</v>
      </c>
      <c r="H15" s="6" t="s">
        <v>9</v>
      </c>
      <c r="I15" s="6" t="s">
        <v>9</v>
      </c>
      <c r="J15" s="6" t="s">
        <v>9</v>
      </c>
    </row>
    <row r="16" spans="2:10" ht="15.75" customHeight="1">
      <c r="B16" s="4" t="s">
        <v>9</v>
      </c>
      <c r="C16" s="1" t="str">
        <f>CONCATENATE(B15," ",E16)</f>
        <v>0112000000 33</v>
      </c>
      <c r="D16" s="4" t="s">
        <v>9</v>
      </c>
      <c r="E16" s="4" t="s">
        <v>30</v>
      </c>
      <c r="F16" s="4" t="s">
        <v>31</v>
      </c>
      <c r="G16" s="10">
        <v>1199.72</v>
      </c>
      <c r="H16" s="6">
        <v>2800.28</v>
      </c>
      <c r="I16" s="6">
        <v>2800.28</v>
      </c>
      <c r="J16" s="6">
        <v>2800.28</v>
      </c>
    </row>
    <row r="17" spans="2:10" ht="15.75" customHeight="1">
      <c r="B17" s="4" t="s">
        <v>9</v>
      </c>
      <c r="C17" s="1" t="str">
        <f>CONCATENATE(B15," ",E17)</f>
        <v>0112000000 39</v>
      </c>
      <c r="D17" s="4" t="s">
        <v>9</v>
      </c>
      <c r="E17" s="4" t="s">
        <v>35</v>
      </c>
      <c r="F17" s="4" t="s">
        <v>36</v>
      </c>
      <c r="G17" s="10">
        <v>9000</v>
      </c>
      <c r="H17" s="6" t="s">
        <v>9</v>
      </c>
      <c r="I17" s="6" t="s">
        <v>9</v>
      </c>
      <c r="J17" s="6" t="s">
        <v>9</v>
      </c>
    </row>
    <row r="19" spans="1:6" s="16" customFormat="1" ht="11.25">
      <c r="A19" s="14" t="s">
        <v>24</v>
      </c>
      <c r="B19" s="15"/>
      <c r="D19" s="15"/>
      <c r="E19" s="15"/>
      <c r="F19" s="15"/>
    </row>
    <row r="22" ht="11.25">
      <c r="G22" s="9" t="s">
        <v>4</v>
      </c>
    </row>
    <row r="23" spans="1:11" s="7" customFormat="1" ht="24" customHeight="1">
      <c r="A23" s="8"/>
      <c r="B23" s="12" t="s">
        <v>5</v>
      </c>
      <c r="C23" s="12"/>
      <c r="D23" s="12"/>
      <c r="E23" s="12" t="s">
        <v>6</v>
      </c>
      <c r="F23" s="12"/>
      <c r="G23" s="11" t="s">
        <v>7</v>
      </c>
      <c r="H23" s="13" t="s">
        <v>17</v>
      </c>
      <c r="I23" s="13" t="s">
        <v>18</v>
      </c>
      <c r="J23" s="13" t="s">
        <v>25</v>
      </c>
      <c r="K23" s="13" t="s">
        <v>19</v>
      </c>
    </row>
    <row r="24" spans="2:11" ht="15.75" customHeight="1">
      <c r="B24" s="4" t="s">
        <v>8</v>
      </c>
      <c r="C24" s="1" t="str">
        <f>CONCATENATE(B24," ",E24)</f>
        <v>0112000000 14</v>
      </c>
      <c r="D24" s="4" t="s">
        <v>9</v>
      </c>
      <c r="E24" s="4" t="s">
        <v>26</v>
      </c>
      <c r="F24" s="4" t="s">
        <v>27</v>
      </c>
      <c r="G24" s="10">
        <v>2908.3</v>
      </c>
      <c r="H24" s="6">
        <v>2091.7</v>
      </c>
      <c r="I24" s="6">
        <v>2091.7</v>
      </c>
      <c r="J24" s="6" t="s">
        <v>9</v>
      </c>
      <c r="K24" s="6">
        <v>2091.7</v>
      </c>
    </row>
    <row r="25" spans="2:11" ht="15.75" customHeight="1">
      <c r="B25" s="4" t="s">
        <v>9</v>
      </c>
      <c r="C25" s="1" t="str">
        <f>CONCATENATE(B24," ",E25)</f>
        <v>0112000000 30</v>
      </c>
      <c r="D25" s="4" t="s">
        <v>9</v>
      </c>
      <c r="E25" s="4" t="s">
        <v>28</v>
      </c>
      <c r="F25" s="4" t="s">
        <v>29</v>
      </c>
      <c r="G25" s="10">
        <v>3632.9</v>
      </c>
      <c r="H25" s="6">
        <v>367.1</v>
      </c>
      <c r="I25" s="6" t="s">
        <v>9</v>
      </c>
      <c r="J25" s="6" t="s">
        <v>9</v>
      </c>
      <c r="K25" s="6" t="s">
        <v>9</v>
      </c>
    </row>
    <row r="26" spans="2:11" ht="15.75" customHeight="1">
      <c r="B26" s="4" t="s">
        <v>9</v>
      </c>
      <c r="C26" s="1" t="str">
        <f>CONCATENATE(B24," ",E26)</f>
        <v>0112000000 33</v>
      </c>
      <c r="D26" s="4" t="s">
        <v>9</v>
      </c>
      <c r="E26" s="4" t="s">
        <v>30</v>
      </c>
      <c r="F26" s="4" t="s">
        <v>31</v>
      </c>
      <c r="G26" s="10">
        <v>2466.01</v>
      </c>
      <c r="H26" s="6">
        <v>17533.99</v>
      </c>
      <c r="I26" s="6">
        <v>10377.76</v>
      </c>
      <c r="J26" s="6">
        <v>7533.99</v>
      </c>
      <c r="K26" s="6">
        <v>2843.77</v>
      </c>
    </row>
    <row r="27" spans="2:11" ht="15.75" customHeight="1">
      <c r="B27" s="4" t="s">
        <v>9</v>
      </c>
      <c r="C27" s="1" t="str">
        <f>CONCATENATE(B24," ",E27)</f>
        <v>0112000000 39</v>
      </c>
      <c r="D27" s="4" t="s">
        <v>9</v>
      </c>
      <c r="E27" s="4" t="s">
        <v>35</v>
      </c>
      <c r="F27" s="4" t="s">
        <v>36</v>
      </c>
      <c r="G27" s="10">
        <v>4637.28</v>
      </c>
      <c r="H27" s="6">
        <v>7362.72</v>
      </c>
      <c r="I27" s="6">
        <v>7362.72</v>
      </c>
      <c r="J27" s="6" t="s">
        <v>9</v>
      </c>
      <c r="K27" s="6">
        <v>7362.72</v>
      </c>
    </row>
    <row r="28" spans="2:11" ht="15.75" customHeight="1">
      <c r="B28" s="4" t="s">
        <v>9</v>
      </c>
      <c r="C28" s="1" t="str">
        <f>CONCATENATE(B24," ",E28)</f>
        <v>0112000000 52</v>
      </c>
      <c r="D28" s="4" t="s">
        <v>9</v>
      </c>
      <c r="E28" s="4" t="s">
        <v>32</v>
      </c>
      <c r="F28" s="4" t="s">
        <v>33</v>
      </c>
      <c r="G28" s="10">
        <v>4424.8</v>
      </c>
      <c r="H28" s="6">
        <v>37575.2</v>
      </c>
      <c r="I28" s="6">
        <v>13152</v>
      </c>
      <c r="J28" s="6" t="s">
        <v>9</v>
      </c>
      <c r="K28" s="6">
        <v>13152</v>
      </c>
    </row>
    <row r="29" spans="2:11" ht="15.75" customHeight="1">
      <c r="B29" s="4" t="s">
        <v>34</v>
      </c>
      <c r="C29" s="1" t="str">
        <f>CONCATENATE(B29," ",E29)</f>
        <v>0250502502 52</v>
      </c>
      <c r="D29" s="4" t="s">
        <v>9</v>
      </c>
      <c r="E29" s="4" t="s">
        <v>32</v>
      </c>
      <c r="F29" s="4" t="s">
        <v>33</v>
      </c>
      <c r="G29" s="10">
        <v>342.65</v>
      </c>
      <c r="H29" s="6">
        <v>35348.7</v>
      </c>
      <c r="I29" s="6">
        <v>30840</v>
      </c>
      <c r="J29" s="6" t="s">
        <v>9</v>
      </c>
      <c r="K29" s="6">
        <v>30840</v>
      </c>
    </row>
    <row r="30" spans="2:11" ht="15.75" customHeight="1">
      <c r="B30" s="4" t="s">
        <v>56</v>
      </c>
      <c r="C30" s="1" t="str">
        <f>CONCATENATE(B30," ",E30)</f>
        <v>0250502505 52</v>
      </c>
      <c r="D30" s="4" t="s">
        <v>9</v>
      </c>
      <c r="E30" s="4" t="s">
        <v>32</v>
      </c>
      <c r="F30" s="4" t="s">
        <v>33</v>
      </c>
      <c r="G30" s="10">
        <v>200</v>
      </c>
      <c r="H30" s="6">
        <v>12600</v>
      </c>
      <c r="I30" s="6" t="s">
        <v>9</v>
      </c>
      <c r="J30" s="6" t="s">
        <v>9</v>
      </c>
      <c r="K30" s="6" t="s">
        <v>9</v>
      </c>
    </row>
    <row r="32" spans="1:6" s="16" customFormat="1" ht="11.25">
      <c r="A32" s="14" t="s">
        <v>55</v>
      </c>
      <c r="B32" s="15"/>
      <c r="D32" s="15"/>
      <c r="E32" s="15"/>
      <c r="F32" s="15"/>
    </row>
    <row r="35" ht="11.25">
      <c r="G35" s="9" t="s">
        <v>4</v>
      </c>
    </row>
    <row r="36" spans="1:11" s="7" customFormat="1" ht="24" customHeight="1">
      <c r="A36" s="8"/>
      <c r="B36" s="12" t="s">
        <v>5</v>
      </c>
      <c r="C36" s="12"/>
      <c r="D36" s="12"/>
      <c r="E36" s="12" t="s">
        <v>6</v>
      </c>
      <c r="F36" s="12"/>
      <c r="G36" s="11" t="s">
        <v>7</v>
      </c>
      <c r="H36" s="13" t="s">
        <v>17</v>
      </c>
      <c r="I36" s="13" t="s">
        <v>18</v>
      </c>
      <c r="J36" s="13" t="s">
        <v>25</v>
      </c>
      <c r="K36" s="13" t="s">
        <v>19</v>
      </c>
    </row>
    <row r="37" spans="2:11" ht="15.75" customHeight="1">
      <c r="B37" s="4" t="s">
        <v>13</v>
      </c>
      <c r="C37" s="1" t="str">
        <f>CONCATENATE(B37," ",E37)</f>
        <v>0100000000 33</v>
      </c>
      <c r="D37" s="4" t="s">
        <v>9</v>
      </c>
      <c r="E37" s="4" t="s">
        <v>30</v>
      </c>
      <c r="F37" s="4" t="s">
        <v>31</v>
      </c>
      <c r="G37" s="10" t="s">
        <v>9</v>
      </c>
      <c r="H37" s="6">
        <v>40555.82</v>
      </c>
      <c r="I37" s="6">
        <v>40555.82</v>
      </c>
      <c r="J37" s="6" t="s">
        <v>9</v>
      </c>
      <c r="K37" s="6">
        <v>40555.82</v>
      </c>
    </row>
    <row r="38" spans="2:11" ht="15.75" customHeight="1">
      <c r="B38" s="4" t="s">
        <v>9</v>
      </c>
      <c r="C38" s="1" t="str">
        <f>CONCATENATE(B37," ",E38)</f>
        <v>0100000000 39</v>
      </c>
      <c r="D38" s="4" t="s">
        <v>9</v>
      </c>
      <c r="E38" s="4" t="s">
        <v>35</v>
      </c>
      <c r="F38" s="4" t="s">
        <v>36</v>
      </c>
      <c r="G38" s="10">
        <v>0.4</v>
      </c>
      <c r="H38" s="6">
        <v>52812.7</v>
      </c>
      <c r="I38" s="6">
        <v>52812.7</v>
      </c>
      <c r="J38" s="6">
        <v>46395.9</v>
      </c>
      <c r="K38" s="6">
        <v>6416.8</v>
      </c>
    </row>
    <row r="40" spans="1:6" s="16" customFormat="1" ht="11.25">
      <c r="A40" s="14" t="s">
        <v>53</v>
      </c>
      <c r="B40" s="15"/>
      <c r="D40" s="15"/>
      <c r="E40" s="15"/>
      <c r="F40" s="15"/>
    </row>
    <row r="43" ht="11.25">
      <c r="G43" s="9" t="s">
        <v>4</v>
      </c>
    </row>
    <row r="44" spans="1:7" s="7" customFormat="1" ht="24" customHeight="1">
      <c r="A44" s="8"/>
      <c r="B44" s="12" t="s">
        <v>5</v>
      </c>
      <c r="C44" s="12"/>
      <c r="D44" s="12"/>
      <c r="E44" s="12" t="s">
        <v>6</v>
      </c>
      <c r="F44" s="12"/>
      <c r="G44" s="11" t="s">
        <v>17</v>
      </c>
    </row>
    <row r="45" spans="2:7" ht="15.75" customHeight="1">
      <c r="B45" s="4" t="s">
        <v>54</v>
      </c>
      <c r="C45" s="1" t="str">
        <f>CONCATENATE(B45," ",E45)</f>
        <v>0176370002 30</v>
      </c>
      <c r="D45" s="4" t="s">
        <v>9</v>
      </c>
      <c r="E45" s="4" t="s">
        <v>28</v>
      </c>
      <c r="F45" s="4" t="s">
        <v>29</v>
      </c>
      <c r="G45" s="10">
        <v>3173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K49"/>
  <sheetViews>
    <sheetView showGridLines="0" zoomScalePageLayoutView="0" workbookViewId="0" topLeftCell="A25">
      <selection activeCell="A10" sqref="A10:IV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39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5479.72</v>
      </c>
      <c r="H15" s="6">
        <v>52520.28</v>
      </c>
      <c r="I15" s="6">
        <v>52520.28</v>
      </c>
      <c r="J15" s="6" t="s">
        <v>9</v>
      </c>
      <c r="K15" s="6">
        <v>52520.28</v>
      </c>
    </row>
    <row r="16" spans="2:11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28</v>
      </c>
      <c r="F16" s="4" t="s">
        <v>29</v>
      </c>
      <c r="G16" s="10">
        <v>1019.79</v>
      </c>
      <c r="H16" s="6">
        <v>173666.74</v>
      </c>
      <c r="I16" s="6">
        <v>173666.74</v>
      </c>
      <c r="J16" s="6" t="s">
        <v>9</v>
      </c>
      <c r="K16" s="6">
        <v>173666.74</v>
      </c>
    </row>
    <row r="17" spans="2:11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30</v>
      </c>
      <c r="F17" s="4" t="s">
        <v>31</v>
      </c>
      <c r="G17" s="10">
        <v>2024.41</v>
      </c>
      <c r="H17" s="6">
        <v>39097.5</v>
      </c>
      <c r="I17" s="6">
        <v>39097.5</v>
      </c>
      <c r="J17" s="6" t="s">
        <v>9</v>
      </c>
      <c r="K17" s="6">
        <v>39097.5</v>
      </c>
    </row>
    <row r="18" spans="2:11" ht="15.75" customHeight="1">
      <c r="B18" s="4" t="s">
        <v>9</v>
      </c>
      <c r="C18" s="1" t="str">
        <f>CONCATENATE(B15," ",E18)</f>
        <v>0112000000 39</v>
      </c>
      <c r="D18" s="4" t="s">
        <v>9</v>
      </c>
      <c r="E18" s="4" t="s">
        <v>35</v>
      </c>
      <c r="F18" s="4" t="s">
        <v>36</v>
      </c>
      <c r="G18" s="10">
        <v>9227.67</v>
      </c>
      <c r="H18" s="6">
        <v>93288.95</v>
      </c>
      <c r="I18" s="6">
        <v>93288.95</v>
      </c>
      <c r="J18" s="6" t="s">
        <v>9</v>
      </c>
      <c r="K18" s="6">
        <v>93288.95</v>
      </c>
    </row>
    <row r="19" spans="2:11" ht="15.75" customHeight="1">
      <c r="B19" s="4" t="s">
        <v>9</v>
      </c>
      <c r="C19" s="1" t="str">
        <f>CONCATENATE(B15," ",E19)</f>
        <v>0112000000 52</v>
      </c>
      <c r="D19" s="4" t="s">
        <v>9</v>
      </c>
      <c r="E19" s="4" t="s">
        <v>32</v>
      </c>
      <c r="F19" s="4" t="s">
        <v>33</v>
      </c>
      <c r="G19" s="10">
        <v>1869.69</v>
      </c>
      <c r="H19" s="6">
        <v>130948.88</v>
      </c>
      <c r="I19" s="6">
        <v>129758.88</v>
      </c>
      <c r="J19" s="6" t="s">
        <v>9</v>
      </c>
      <c r="K19" s="6">
        <v>129758.88</v>
      </c>
    </row>
    <row r="20" spans="2:11" ht="15.75" customHeight="1">
      <c r="B20" s="4" t="s">
        <v>40</v>
      </c>
      <c r="C20" s="1" t="str">
        <f>CONCATENATE(B20," ",E20)</f>
        <v>0250002009 18</v>
      </c>
      <c r="D20" s="4" t="s">
        <v>9</v>
      </c>
      <c r="E20" s="4" t="s">
        <v>21</v>
      </c>
      <c r="F20" s="4" t="s">
        <v>22</v>
      </c>
      <c r="G20" s="10" t="s">
        <v>9</v>
      </c>
      <c r="H20" s="6">
        <v>3000</v>
      </c>
      <c r="I20" s="6">
        <v>3000</v>
      </c>
      <c r="J20" s="6" t="s">
        <v>9</v>
      </c>
      <c r="K20" s="6">
        <v>3000</v>
      </c>
    </row>
    <row r="21" spans="2:11" ht="15.75" customHeight="1">
      <c r="B21" s="4" t="s">
        <v>9</v>
      </c>
      <c r="C21" s="1" t="str">
        <f>CONCATENATE(B20," ",E21)</f>
        <v>0250002009 30</v>
      </c>
      <c r="D21" s="4" t="s">
        <v>9</v>
      </c>
      <c r="E21" s="4" t="s">
        <v>28</v>
      </c>
      <c r="F21" s="4" t="s">
        <v>29</v>
      </c>
      <c r="G21" s="10">
        <v>123.98</v>
      </c>
      <c r="H21" s="6">
        <v>322.76</v>
      </c>
      <c r="I21" s="6">
        <v>322.76</v>
      </c>
      <c r="J21" s="6" t="s">
        <v>9</v>
      </c>
      <c r="K21" s="6">
        <v>322.76</v>
      </c>
    </row>
    <row r="22" spans="2:11" ht="15.75" customHeight="1">
      <c r="B22" s="4" t="s">
        <v>9</v>
      </c>
      <c r="C22" s="1" t="str">
        <f>CONCATENATE(B20," ",E22)</f>
        <v>0250002009 39</v>
      </c>
      <c r="D22" s="4" t="s">
        <v>9</v>
      </c>
      <c r="E22" s="4" t="s">
        <v>35</v>
      </c>
      <c r="F22" s="4" t="s">
        <v>36</v>
      </c>
      <c r="G22" s="10">
        <v>40754.27</v>
      </c>
      <c r="H22" s="6">
        <v>1444936.94</v>
      </c>
      <c r="I22" s="6">
        <v>1444936.94</v>
      </c>
      <c r="J22" s="6" t="s">
        <v>9</v>
      </c>
      <c r="K22" s="6">
        <v>1444936.94</v>
      </c>
    </row>
    <row r="23" spans="2:11" ht="15.75" customHeight="1">
      <c r="B23" s="4" t="s">
        <v>9</v>
      </c>
      <c r="C23" s="1" t="str">
        <f>CONCATENATE(B20," ",E23)</f>
        <v>0250002009 52</v>
      </c>
      <c r="D23" s="4" t="s">
        <v>9</v>
      </c>
      <c r="E23" s="4" t="s">
        <v>32</v>
      </c>
      <c r="F23" s="4" t="s">
        <v>33</v>
      </c>
      <c r="G23" s="10">
        <v>2418</v>
      </c>
      <c r="H23" s="6">
        <v>2650.97</v>
      </c>
      <c r="I23" s="6">
        <v>2650.97</v>
      </c>
      <c r="J23" s="6" t="s">
        <v>9</v>
      </c>
      <c r="K23" s="6">
        <v>2650.97</v>
      </c>
    </row>
    <row r="24" spans="2:11" ht="15.75" customHeight="1">
      <c r="B24" s="4" t="s">
        <v>41</v>
      </c>
      <c r="C24" s="1" t="str">
        <f>CONCATENATE(B24," ",E24)</f>
        <v>0250002508 14</v>
      </c>
      <c r="D24" s="4" t="s">
        <v>9</v>
      </c>
      <c r="E24" s="4" t="s">
        <v>26</v>
      </c>
      <c r="F24" s="4" t="s">
        <v>27</v>
      </c>
      <c r="G24" s="10">
        <v>15589.14</v>
      </c>
      <c r="H24" s="6" t="s">
        <v>9</v>
      </c>
      <c r="I24" s="6" t="s">
        <v>9</v>
      </c>
      <c r="J24" s="6" t="s">
        <v>9</v>
      </c>
      <c r="K24" s="6" t="s">
        <v>9</v>
      </c>
    </row>
    <row r="25" spans="2:11" ht="15.75" customHeight="1">
      <c r="B25" s="4" t="s">
        <v>9</v>
      </c>
      <c r="C25" s="1" t="str">
        <f>CONCATENATE(B24," ",E25)</f>
        <v>0250002508 18</v>
      </c>
      <c r="D25" s="4" t="s">
        <v>9</v>
      </c>
      <c r="E25" s="4" t="s">
        <v>21</v>
      </c>
      <c r="F25" s="4" t="s">
        <v>22</v>
      </c>
      <c r="G25" s="10">
        <v>31915.43</v>
      </c>
      <c r="H25" s="6">
        <v>27923</v>
      </c>
      <c r="I25" s="6">
        <v>27923</v>
      </c>
      <c r="J25" s="6" t="s">
        <v>9</v>
      </c>
      <c r="K25" s="6">
        <v>27923</v>
      </c>
    </row>
    <row r="26" spans="2:11" ht="15.75" customHeight="1">
      <c r="B26" s="4" t="s">
        <v>9</v>
      </c>
      <c r="C26" s="1" t="str">
        <f>CONCATENATE(B24," ",E26)</f>
        <v>0250002508 30</v>
      </c>
      <c r="D26" s="4" t="s">
        <v>9</v>
      </c>
      <c r="E26" s="4" t="s">
        <v>28</v>
      </c>
      <c r="F26" s="4" t="s">
        <v>29</v>
      </c>
      <c r="G26" s="10">
        <v>10000</v>
      </c>
      <c r="H26" s="6" t="s">
        <v>9</v>
      </c>
      <c r="I26" s="6" t="s">
        <v>9</v>
      </c>
      <c r="J26" s="6" t="s">
        <v>9</v>
      </c>
      <c r="K26" s="6" t="s">
        <v>9</v>
      </c>
    </row>
    <row r="27" spans="2:11" ht="15.75" customHeight="1">
      <c r="B27" s="4" t="s">
        <v>9</v>
      </c>
      <c r="C27" s="1" t="str">
        <f>CONCATENATE(B24," ",E27)</f>
        <v>0250002508 52</v>
      </c>
      <c r="D27" s="4" t="s">
        <v>9</v>
      </c>
      <c r="E27" s="4" t="s">
        <v>32</v>
      </c>
      <c r="F27" s="4" t="s">
        <v>33</v>
      </c>
      <c r="G27" s="10">
        <v>76525.3</v>
      </c>
      <c r="H27" s="6">
        <v>23474.7</v>
      </c>
      <c r="I27" s="6">
        <v>19474.7</v>
      </c>
      <c r="J27" s="6" t="s">
        <v>9</v>
      </c>
      <c r="K27" s="6">
        <v>19474.7</v>
      </c>
    </row>
    <row r="28" spans="2:11" ht="15.75" customHeight="1">
      <c r="B28" s="4" t="s">
        <v>42</v>
      </c>
      <c r="C28" s="1" t="str">
        <f>CONCATENATE(B28," ",E28)</f>
        <v>0250002645 30</v>
      </c>
      <c r="D28" s="4" t="s">
        <v>9</v>
      </c>
      <c r="E28" s="4" t="s">
        <v>28</v>
      </c>
      <c r="F28" s="4" t="s">
        <v>29</v>
      </c>
      <c r="G28" s="10">
        <v>1213.28</v>
      </c>
      <c r="H28" s="6">
        <v>3786.72</v>
      </c>
      <c r="I28" s="6">
        <v>3563.03</v>
      </c>
      <c r="J28" s="6" t="s">
        <v>9</v>
      </c>
      <c r="K28" s="6">
        <v>3563.03</v>
      </c>
    </row>
    <row r="29" spans="2:11" ht="15.75" customHeight="1">
      <c r="B29" s="4" t="s">
        <v>9</v>
      </c>
      <c r="C29" s="1" t="str">
        <f>CONCATENATE(B28," ",E29)</f>
        <v>0250002645 52</v>
      </c>
      <c r="D29" s="4" t="s">
        <v>9</v>
      </c>
      <c r="E29" s="4" t="s">
        <v>32</v>
      </c>
      <c r="F29" s="4" t="s">
        <v>33</v>
      </c>
      <c r="G29" s="10">
        <v>4216.09</v>
      </c>
      <c r="H29" s="6">
        <v>13546</v>
      </c>
      <c r="I29" s="6">
        <v>2150</v>
      </c>
      <c r="J29" s="6" t="s">
        <v>9</v>
      </c>
      <c r="K29" s="6">
        <v>2150</v>
      </c>
    </row>
    <row r="30" spans="2:11" ht="15.75" customHeight="1">
      <c r="B30" s="4" t="s">
        <v>43</v>
      </c>
      <c r="C30" s="1" t="str">
        <f>CONCATENATE(B30," ",E30)</f>
        <v>0250012009 18</v>
      </c>
      <c r="D30" s="4" t="s">
        <v>9</v>
      </c>
      <c r="E30" s="4" t="s">
        <v>21</v>
      </c>
      <c r="F30" s="4" t="s">
        <v>22</v>
      </c>
      <c r="G30" s="10" t="s">
        <v>9</v>
      </c>
      <c r="H30" s="6">
        <v>7827</v>
      </c>
      <c r="I30" s="6">
        <v>7827</v>
      </c>
      <c r="J30" s="6" t="s">
        <v>9</v>
      </c>
      <c r="K30" s="6">
        <v>7827</v>
      </c>
    </row>
    <row r="31" spans="2:11" ht="15.75" customHeight="1">
      <c r="B31" s="4" t="s">
        <v>9</v>
      </c>
      <c r="C31" s="1" t="str">
        <f>CONCATENATE(B30," ",E31)</f>
        <v>0250012009 39</v>
      </c>
      <c r="D31" s="4" t="s">
        <v>9</v>
      </c>
      <c r="E31" s="4" t="s">
        <v>35</v>
      </c>
      <c r="F31" s="4" t="s">
        <v>36</v>
      </c>
      <c r="G31" s="10">
        <v>6587.23</v>
      </c>
      <c r="H31" s="6">
        <v>83465.16</v>
      </c>
      <c r="I31" s="6">
        <v>83465.16</v>
      </c>
      <c r="J31" s="6" t="s">
        <v>9</v>
      </c>
      <c r="K31" s="6">
        <v>83465.16</v>
      </c>
    </row>
    <row r="32" spans="2:11" ht="15.75" customHeight="1">
      <c r="B32" s="4" t="s">
        <v>44</v>
      </c>
      <c r="C32" s="1" t="str">
        <f>CONCATENATE(B32," ",E32)</f>
        <v>0250150042 39</v>
      </c>
      <c r="D32" s="4" t="s">
        <v>9</v>
      </c>
      <c r="E32" s="4" t="s">
        <v>35</v>
      </c>
      <c r="F32" s="4" t="s">
        <v>36</v>
      </c>
      <c r="G32" s="10">
        <v>509.64</v>
      </c>
      <c r="H32" s="6" t="s">
        <v>9</v>
      </c>
      <c r="I32" s="6" t="s">
        <v>9</v>
      </c>
      <c r="J32" s="6" t="s">
        <v>9</v>
      </c>
      <c r="K32" s="6" t="s">
        <v>9</v>
      </c>
    </row>
    <row r="33" spans="2:11" ht="15.75" customHeight="1">
      <c r="B33" s="4" t="s">
        <v>45</v>
      </c>
      <c r="C33" s="1" t="str">
        <f>CONCATENATE(B33," ",E33)</f>
        <v>0250151583 52</v>
      </c>
      <c r="D33" s="4" t="s">
        <v>9</v>
      </c>
      <c r="E33" s="4" t="s">
        <v>32</v>
      </c>
      <c r="F33" s="4" t="s">
        <v>33</v>
      </c>
      <c r="G33" s="10">
        <v>39.22</v>
      </c>
      <c r="H33" s="6">
        <v>4285</v>
      </c>
      <c r="I33" s="6">
        <v>4285</v>
      </c>
      <c r="J33" s="6" t="s">
        <v>9</v>
      </c>
      <c r="K33" s="6">
        <v>4285</v>
      </c>
    </row>
    <row r="34" spans="2:11" ht="15.75" customHeight="1">
      <c r="B34" s="4" t="s">
        <v>46</v>
      </c>
      <c r="C34" s="1" t="str">
        <f>CONCATENATE(B34," ",E34)</f>
        <v>0250151584 52</v>
      </c>
      <c r="D34" s="4" t="s">
        <v>9</v>
      </c>
      <c r="E34" s="4" t="s">
        <v>32</v>
      </c>
      <c r="F34" s="4" t="s">
        <v>33</v>
      </c>
      <c r="G34" s="10">
        <v>107.42</v>
      </c>
      <c r="H34" s="6">
        <v>2783.58</v>
      </c>
      <c r="I34" s="6">
        <v>1027.98</v>
      </c>
      <c r="J34" s="6" t="s">
        <v>9</v>
      </c>
      <c r="K34" s="6">
        <v>1027.98</v>
      </c>
    </row>
    <row r="35" spans="2:11" ht="15.75" customHeight="1">
      <c r="B35" s="4" t="s">
        <v>47</v>
      </c>
      <c r="C35" s="1" t="str">
        <f>CONCATENATE(B35," ",E35)</f>
        <v>0250153645 52</v>
      </c>
      <c r="D35" s="4" t="s">
        <v>9</v>
      </c>
      <c r="E35" s="4" t="s">
        <v>32</v>
      </c>
      <c r="F35" s="4" t="s">
        <v>33</v>
      </c>
      <c r="G35" s="10">
        <v>2715.19</v>
      </c>
      <c r="H35" s="6">
        <v>65284.81</v>
      </c>
      <c r="I35" s="6">
        <v>65284.81</v>
      </c>
      <c r="J35" s="6" t="s">
        <v>9</v>
      </c>
      <c r="K35" s="6">
        <v>65284.81</v>
      </c>
    </row>
    <row r="36" spans="2:11" ht="15.75" customHeight="1">
      <c r="B36" s="4" t="s">
        <v>48</v>
      </c>
      <c r="C36" s="1" t="str">
        <f>CONCATENATE(B36," ",E36)</f>
        <v>0250154166 30</v>
      </c>
      <c r="D36" s="4" t="s">
        <v>9</v>
      </c>
      <c r="E36" s="4" t="s">
        <v>28</v>
      </c>
      <c r="F36" s="4" t="s">
        <v>29</v>
      </c>
      <c r="G36" s="10">
        <v>2180.79</v>
      </c>
      <c r="H36" s="6">
        <v>6838.13</v>
      </c>
      <c r="I36" s="6">
        <v>6838.13</v>
      </c>
      <c r="J36" s="6" t="s">
        <v>9</v>
      </c>
      <c r="K36" s="6">
        <v>6838.13</v>
      </c>
    </row>
    <row r="37" spans="2:11" ht="15.75" customHeight="1">
      <c r="B37" s="4" t="s">
        <v>9</v>
      </c>
      <c r="C37" s="1" t="str">
        <f>CONCATENATE(B36," ",E37)</f>
        <v>0250154166 39</v>
      </c>
      <c r="D37" s="4" t="s">
        <v>9</v>
      </c>
      <c r="E37" s="4" t="s">
        <v>35</v>
      </c>
      <c r="F37" s="4" t="s">
        <v>36</v>
      </c>
      <c r="G37" s="10">
        <v>16890</v>
      </c>
      <c r="H37" s="6">
        <v>1110</v>
      </c>
      <c r="I37" s="6">
        <v>1110</v>
      </c>
      <c r="J37" s="6" t="s">
        <v>9</v>
      </c>
      <c r="K37" s="6">
        <v>1110</v>
      </c>
    </row>
    <row r="38" spans="2:11" ht="15.75" customHeight="1">
      <c r="B38" s="4" t="s">
        <v>9</v>
      </c>
      <c r="C38" s="1" t="str">
        <f>CONCATENATE(B36," ",E38)</f>
        <v>0250154166 52</v>
      </c>
      <c r="D38" s="4" t="s">
        <v>9</v>
      </c>
      <c r="E38" s="4" t="s">
        <v>32</v>
      </c>
      <c r="F38" s="4" t="s">
        <v>33</v>
      </c>
      <c r="G38" s="10">
        <v>8214.51</v>
      </c>
      <c r="H38" s="6">
        <v>15285.49</v>
      </c>
      <c r="I38" s="6">
        <v>13748.49</v>
      </c>
      <c r="J38" s="6" t="s">
        <v>9</v>
      </c>
      <c r="K38" s="6">
        <v>13748.49</v>
      </c>
    </row>
    <row r="39" spans="2:11" ht="15.75" customHeight="1">
      <c r="B39" s="4" t="s">
        <v>34</v>
      </c>
      <c r="C39" s="1" t="str">
        <f>CONCATENATE(B39," ",E39)</f>
        <v>0250502502 30</v>
      </c>
      <c r="D39" s="4" t="s">
        <v>9</v>
      </c>
      <c r="E39" s="4" t="s">
        <v>28</v>
      </c>
      <c r="F39" s="4" t="s">
        <v>29</v>
      </c>
      <c r="G39" s="10">
        <v>56.63</v>
      </c>
      <c r="H39" s="6">
        <v>2394.66</v>
      </c>
      <c r="I39" s="6">
        <v>2394.66</v>
      </c>
      <c r="J39" s="6" t="s">
        <v>9</v>
      </c>
      <c r="K39" s="6">
        <v>2394.66</v>
      </c>
    </row>
    <row r="40" spans="2:11" ht="15.75" customHeight="1">
      <c r="B40" s="4" t="s">
        <v>9</v>
      </c>
      <c r="C40" s="1" t="str">
        <f>CONCATENATE(B39," ",E40)</f>
        <v>0250502502 39</v>
      </c>
      <c r="D40" s="4" t="s">
        <v>9</v>
      </c>
      <c r="E40" s="4" t="s">
        <v>35</v>
      </c>
      <c r="F40" s="4" t="s">
        <v>36</v>
      </c>
      <c r="G40" s="10">
        <v>9502.5</v>
      </c>
      <c r="H40" s="6" t="s">
        <v>9</v>
      </c>
      <c r="I40" s="6" t="s">
        <v>9</v>
      </c>
      <c r="J40" s="6" t="s">
        <v>9</v>
      </c>
      <c r="K40" s="6" t="s">
        <v>9</v>
      </c>
    </row>
    <row r="41" spans="2:11" ht="15.75" customHeight="1">
      <c r="B41" s="4" t="s">
        <v>9</v>
      </c>
      <c r="C41" s="1" t="str">
        <f>CONCATENATE(B39," ",E41)</f>
        <v>0250502502 52</v>
      </c>
      <c r="D41" s="4" t="s">
        <v>9</v>
      </c>
      <c r="E41" s="4" t="s">
        <v>32</v>
      </c>
      <c r="F41" s="4" t="s">
        <v>33</v>
      </c>
      <c r="G41" s="10">
        <v>10960.17</v>
      </c>
      <c r="H41" s="6">
        <v>68341.79</v>
      </c>
      <c r="I41" s="6">
        <v>33850</v>
      </c>
      <c r="J41" s="6" t="s">
        <v>9</v>
      </c>
      <c r="K41" s="6">
        <v>33850</v>
      </c>
    </row>
    <row r="42" spans="2:11" ht="15.75" customHeight="1">
      <c r="B42" s="4" t="s">
        <v>49</v>
      </c>
      <c r="C42" s="1" t="str">
        <f>CONCATENATE(B42," ",E42)</f>
        <v>0250502503 14</v>
      </c>
      <c r="D42" s="4" t="s">
        <v>9</v>
      </c>
      <c r="E42" s="4" t="s">
        <v>26</v>
      </c>
      <c r="F42" s="4" t="s">
        <v>27</v>
      </c>
      <c r="G42" s="10">
        <v>1119.24</v>
      </c>
      <c r="H42" s="6">
        <v>35880.76</v>
      </c>
      <c r="I42" s="6">
        <v>35880.76</v>
      </c>
      <c r="J42" s="6" t="s">
        <v>9</v>
      </c>
      <c r="K42" s="6">
        <v>35880.76</v>
      </c>
    </row>
    <row r="43" spans="2:11" ht="15.75" customHeight="1">
      <c r="B43" s="4" t="s">
        <v>9</v>
      </c>
      <c r="C43" s="1" t="str">
        <f>CONCATENATE(B42," ",E43)</f>
        <v>0250502503 30</v>
      </c>
      <c r="D43" s="4" t="s">
        <v>9</v>
      </c>
      <c r="E43" s="4" t="s">
        <v>28</v>
      </c>
      <c r="F43" s="4" t="s">
        <v>29</v>
      </c>
      <c r="G43" s="10">
        <v>2.86</v>
      </c>
      <c r="H43" s="6">
        <v>54481.9</v>
      </c>
      <c r="I43" s="6">
        <v>54400.9</v>
      </c>
      <c r="J43" s="6" t="s">
        <v>9</v>
      </c>
      <c r="K43" s="6">
        <v>54400.9</v>
      </c>
    </row>
    <row r="44" spans="2:11" ht="15.75" customHeight="1">
      <c r="B44" s="4" t="s">
        <v>9</v>
      </c>
      <c r="C44" s="1" t="str">
        <f>CONCATENATE(B42," ",E44)</f>
        <v>0250502503 39</v>
      </c>
      <c r="D44" s="4" t="s">
        <v>9</v>
      </c>
      <c r="E44" s="4" t="s">
        <v>35</v>
      </c>
      <c r="F44" s="4" t="s">
        <v>36</v>
      </c>
      <c r="G44" s="10">
        <v>1480.42</v>
      </c>
      <c r="H44" s="6">
        <v>10019.58</v>
      </c>
      <c r="I44" s="6">
        <v>10019.58</v>
      </c>
      <c r="J44" s="6" t="s">
        <v>9</v>
      </c>
      <c r="K44" s="6">
        <v>10019.58</v>
      </c>
    </row>
    <row r="45" spans="2:11" ht="15.75" customHeight="1">
      <c r="B45" s="4" t="s">
        <v>9</v>
      </c>
      <c r="C45" s="1" t="str">
        <f>CONCATENATE(B42," ",E45)</f>
        <v>0250502503 52</v>
      </c>
      <c r="D45" s="4" t="s">
        <v>9</v>
      </c>
      <c r="E45" s="4" t="s">
        <v>32</v>
      </c>
      <c r="F45" s="4" t="s">
        <v>33</v>
      </c>
      <c r="G45" s="10">
        <v>4728.22</v>
      </c>
      <c r="H45" s="6">
        <v>77671.78</v>
      </c>
      <c r="I45" s="6">
        <v>62846.79</v>
      </c>
      <c r="J45" s="6">
        <v>5958</v>
      </c>
      <c r="K45" s="6">
        <v>56888.79</v>
      </c>
    </row>
    <row r="46" spans="2:11" ht="15.75" customHeight="1">
      <c r="B46" s="4" t="s">
        <v>50</v>
      </c>
      <c r="C46" s="1" t="str">
        <f>CONCATENATE(B46," ",E46)</f>
        <v>0250502504 52</v>
      </c>
      <c r="D46" s="4" t="s">
        <v>9</v>
      </c>
      <c r="E46" s="4" t="s">
        <v>32</v>
      </c>
      <c r="F46" s="4" t="s">
        <v>33</v>
      </c>
      <c r="G46" s="10">
        <v>512.89</v>
      </c>
      <c r="H46" s="6">
        <v>1235.5</v>
      </c>
      <c r="I46" s="6">
        <v>394</v>
      </c>
      <c r="J46" s="6" t="s">
        <v>9</v>
      </c>
      <c r="K46" s="6">
        <v>394</v>
      </c>
    </row>
    <row r="47" spans="2:11" ht="15.75" customHeight="1">
      <c r="B47" s="4" t="s">
        <v>37</v>
      </c>
      <c r="C47" s="1" t="str">
        <f>CONCATENATE(B47," ",E47)</f>
        <v>0312000000 30</v>
      </c>
      <c r="D47" s="4" t="s">
        <v>9</v>
      </c>
      <c r="E47" s="4" t="s">
        <v>28</v>
      </c>
      <c r="F47" s="4" t="s">
        <v>29</v>
      </c>
      <c r="G47" s="10">
        <v>243.5</v>
      </c>
      <c r="H47" s="6">
        <v>6756.5</v>
      </c>
      <c r="I47" s="6">
        <v>6756.5</v>
      </c>
      <c r="J47" s="6" t="s">
        <v>9</v>
      </c>
      <c r="K47" s="6">
        <v>6756.5</v>
      </c>
    </row>
    <row r="48" spans="2:11" ht="15.75" customHeight="1">
      <c r="B48" s="4" t="s">
        <v>9</v>
      </c>
      <c r="C48" s="1" t="str">
        <f>CONCATENATE(B47," ",E48)</f>
        <v>0312000000 52</v>
      </c>
      <c r="D48" s="4" t="s">
        <v>9</v>
      </c>
      <c r="E48" s="4" t="s">
        <v>32</v>
      </c>
      <c r="F48" s="4" t="s">
        <v>33</v>
      </c>
      <c r="G48" s="10">
        <v>183000</v>
      </c>
      <c r="H48" s="6" t="s">
        <v>9</v>
      </c>
      <c r="I48" s="6" t="s">
        <v>9</v>
      </c>
      <c r="J48" s="6" t="s">
        <v>9</v>
      </c>
      <c r="K48" s="6" t="s">
        <v>9</v>
      </c>
    </row>
    <row r="49" spans="2:11" ht="15.75" customHeight="1">
      <c r="B49" s="4" t="s">
        <v>51</v>
      </c>
      <c r="C49" s="1" t="str">
        <f>CONCATENATE(B49," ",E49)</f>
        <v>0650002009 39</v>
      </c>
      <c r="D49" s="4" t="s">
        <v>9</v>
      </c>
      <c r="E49" s="4" t="s">
        <v>35</v>
      </c>
      <c r="F49" s="4" t="s">
        <v>36</v>
      </c>
      <c r="G49" s="10">
        <v>28532.55</v>
      </c>
      <c r="H49" s="6">
        <v>280942.55</v>
      </c>
      <c r="I49" s="6">
        <v>280942.55</v>
      </c>
      <c r="J49" s="6" t="s">
        <v>9</v>
      </c>
      <c r="K49" s="6">
        <v>280942.55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K16"/>
  <sheetViews>
    <sheetView showGridLines="0" zoomScalePageLayoutView="0" workbookViewId="0" topLeftCell="A1">
      <selection activeCell="A10" sqref="A10:IV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38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0112000000 30</v>
      </c>
      <c r="D15" s="4" t="s">
        <v>9</v>
      </c>
      <c r="E15" s="4" t="s">
        <v>28</v>
      </c>
      <c r="F15" s="4" t="s">
        <v>29</v>
      </c>
      <c r="G15" s="10">
        <v>8.57</v>
      </c>
      <c r="H15" s="6">
        <v>12781.16</v>
      </c>
      <c r="I15" s="6">
        <v>12250.73</v>
      </c>
      <c r="J15" s="6" t="s">
        <v>9</v>
      </c>
      <c r="K15" s="6">
        <v>12250.73</v>
      </c>
    </row>
    <row r="16" spans="2:11" ht="15.75" customHeight="1">
      <c r="B16" s="4" t="s">
        <v>9</v>
      </c>
      <c r="C16" s="1" t="str">
        <f>CONCATENATE(B15," ",E16)</f>
        <v>0112000000 52</v>
      </c>
      <c r="D16" s="4" t="s">
        <v>9</v>
      </c>
      <c r="E16" s="4" t="s">
        <v>32</v>
      </c>
      <c r="F16" s="4" t="s">
        <v>33</v>
      </c>
      <c r="G16" s="10">
        <v>19242</v>
      </c>
      <c r="H16" s="6">
        <v>207358</v>
      </c>
      <c r="I16" s="6">
        <v>200058</v>
      </c>
      <c r="J16" s="6">
        <v>76800</v>
      </c>
      <c r="K16" s="6">
        <v>123258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6"/>
  <sheetViews>
    <sheetView showGridLines="0" zoomScalePageLayoutView="0" workbookViewId="0" topLeftCell="A1">
      <selection activeCell="F34" sqref="F34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567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7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</row>
    <row r="15" spans="2:7" ht="15.75" customHeight="1">
      <c r="B15" s="4" t="s">
        <v>8</v>
      </c>
      <c r="C15" s="1" t="str">
        <f>CONCATENATE(B15," ",E15)</f>
        <v>0112000000 41</v>
      </c>
      <c r="D15" s="4" t="s">
        <v>9</v>
      </c>
      <c r="E15" s="4" t="s">
        <v>67</v>
      </c>
      <c r="F15" s="4" t="s">
        <v>68</v>
      </c>
      <c r="G15" s="10">
        <v>1500</v>
      </c>
    </row>
    <row r="18" spans="1:6" s="16" customFormat="1" ht="11.25">
      <c r="A18" s="14" t="s">
        <v>440</v>
      </c>
      <c r="B18" s="15"/>
      <c r="D18" s="15"/>
      <c r="E18" s="15"/>
      <c r="F18" s="15"/>
    </row>
    <row r="21" ht="11.25">
      <c r="G21" s="9" t="s">
        <v>4</v>
      </c>
    </row>
    <row r="22" spans="1:11" s="7" customFormat="1" ht="24" customHeight="1">
      <c r="A22" s="8"/>
      <c r="B22" s="12" t="s">
        <v>5</v>
      </c>
      <c r="C22" s="12"/>
      <c r="D22" s="12"/>
      <c r="E22" s="12" t="s">
        <v>6</v>
      </c>
      <c r="F22" s="12"/>
      <c r="G22" s="11" t="s">
        <v>7</v>
      </c>
      <c r="H22" s="13" t="s">
        <v>17</v>
      </c>
      <c r="I22" s="13" t="s">
        <v>18</v>
      </c>
      <c r="J22" s="13" t="s">
        <v>25</v>
      </c>
      <c r="K22" s="13" t="s">
        <v>19</v>
      </c>
    </row>
    <row r="23" spans="2:11" ht="15.75" customHeight="1">
      <c r="B23" s="4" t="s">
        <v>568</v>
      </c>
      <c r="C23" s="1" t="str">
        <f>CONCATENATE(B23," ",E23)</f>
        <v>0112915408 52</v>
      </c>
      <c r="D23" s="4" t="s">
        <v>9</v>
      </c>
      <c r="E23" s="4" t="s">
        <v>32</v>
      </c>
      <c r="F23" s="4" t="s">
        <v>33</v>
      </c>
      <c r="G23" s="10">
        <v>103663.96</v>
      </c>
      <c r="H23" s="6" t="s">
        <v>9</v>
      </c>
      <c r="I23" s="6" t="s">
        <v>9</v>
      </c>
      <c r="J23" s="6" t="s">
        <v>9</v>
      </c>
      <c r="K23" s="6" t="s">
        <v>9</v>
      </c>
    </row>
    <row r="24" spans="2:11" ht="15.75" customHeight="1">
      <c r="B24" s="4" t="s">
        <v>441</v>
      </c>
      <c r="C24" s="1" t="str">
        <f>CONCATENATE(B24," ",E24)</f>
        <v>0312915408 14</v>
      </c>
      <c r="D24" s="4" t="s">
        <v>9</v>
      </c>
      <c r="E24" s="4" t="s">
        <v>26</v>
      </c>
      <c r="F24" s="4" t="s">
        <v>27</v>
      </c>
      <c r="G24" s="10" t="s">
        <v>9</v>
      </c>
      <c r="H24" s="6">
        <v>36612.61</v>
      </c>
      <c r="I24" s="6">
        <v>36612.61</v>
      </c>
      <c r="J24" s="6" t="s">
        <v>9</v>
      </c>
      <c r="K24" s="6">
        <v>36612.61</v>
      </c>
    </row>
    <row r="25" spans="2:11" ht="15.75" customHeight="1">
      <c r="B25" s="4" t="s">
        <v>9</v>
      </c>
      <c r="C25" s="1" t="str">
        <f>CONCATENATE(B24," ",E25)</f>
        <v>0312915408 33</v>
      </c>
      <c r="D25" s="4" t="s">
        <v>9</v>
      </c>
      <c r="E25" s="4" t="s">
        <v>30</v>
      </c>
      <c r="F25" s="4" t="s">
        <v>31</v>
      </c>
      <c r="G25" s="10">
        <v>16176.55</v>
      </c>
      <c r="H25" s="6">
        <v>8823.45</v>
      </c>
      <c r="I25" s="6">
        <v>8823.45</v>
      </c>
      <c r="J25" s="6">
        <v>8823.45</v>
      </c>
      <c r="K25" s="6" t="s">
        <v>9</v>
      </c>
    </row>
    <row r="26" spans="2:11" ht="15.75" customHeight="1">
      <c r="B26" s="4" t="s">
        <v>9</v>
      </c>
      <c r="C26" s="1" t="str">
        <f>CONCATENATE(B24," ",E26)</f>
        <v>0312915408 36</v>
      </c>
      <c r="D26" s="4" t="s">
        <v>9</v>
      </c>
      <c r="E26" s="4" t="s">
        <v>10</v>
      </c>
      <c r="F26" s="4" t="s">
        <v>11</v>
      </c>
      <c r="G26" s="10" t="s">
        <v>9</v>
      </c>
      <c r="H26" s="6">
        <v>5047.5</v>
      </c>
      <c r="I26" s="6">
        <v>5047.5</v>
      </c>
      <c r="J26" s="6" t="s">
        <v>9</v>
      </c>
      <c r="K26" s="6">
        <v>5047.5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K26"/>
  <sheetViews>
    <sheetView showGridLines="0" zoomScalePageLayoutView="0" workbookViewId="0" topLeftCell="A1">
      <selection activeCell="A10" sqref="A10:IV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23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8854.86</v>
      </c>
      <c r="H15" s="6">
        <v>19944.6</v>
      </c>
      <c r="I15" s="6">
        <v>19944.6</v>
      </c>
      <c r="J15" s="6" t="s">
        <v>9</v>
      </c>
      <c r="K15" s="6">
        <v>19944.6</v>
      </c>
    </row>
    <row r="16" spans="2:11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28</v>
      </c>
      <c r="F16" s="4" t="s">
        <v>29</v>
      </c>
      <c r="G16" s="10">
        <v>11.49</v>
      </c>
      <c r="H16" s="6">
        <v>3689.05</v>
      </c>
      <c r="I16" s="6">
        <v>3054.96</v>
      </c>
      <c r="J16" s="6" t="s">
        <v>9</v>
      </c>
      <c r="K16" s="6">
        <v>3054.96</v>
      </c>
    </row>
    <row r="17" spans="2:11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30</v>
      </c>
      <c r="F17" s="4" t="s">
        <v>31</v>
      </c>
      <c r="G17" s="10">
        <v>6016.4</v>
      </c>
      <c r="H17" s="6">
        <v>2983.6</v>
      </c>
      <c r="I17" s="6">
        <v>2983.6</v>
      </c>
      <c r="J17" s="6" t="s">
        <v>9</v>
      </c>
      <c r="K17" s="6">
        <v>2983.6</v>
      </c>
    </row>
    <row r="18" spans="2:11" ht="15.75" customHeight="1">
      <c r="B18" s="4" t="s">
        <v>9</v>
      </c>
      <c r="C18" s="1" t="str">
        <f>CONCATENATE(B15," ",E18)</f>
        <v>0112000000 52</v>
      </c>
      <c r="D18" s="4" t="s">
        <v>9</v>
      </c>
      <c r="E18" s="4" t="s">
        <v>32</v>
      </c>
      <c r="F18" s="4" t="s">
        <v>33</v>
      </c>
      <c r="G18" s="10">
        <v>1622.45</v>
      </c>
      <c r="H18" s="6">
        <v>61093.55</v>
      </c>
      <c r="I18" s="6">
        <v>55224.55</v>
      </c>
      <c r="J18" s="6">
        <v>6475</v>
      </c>
      <c r="K18" s="6">
        <v>48749.55</v>
      </c>
    </row>
    <row r="19" spans="2:11" ht="15.75" customHeight="1">
      <c r="B19" s="4" t="s">
        <v>34</v>
      </c>
      <c r="C19" s="1" t="str">
        <f>CONCATENATE(B19," ",E19)</f>
        <v>0250502502 30</v>
      </c>
      <c r="D19" s="4" t="s">
        <v>9</v>
      </c>
      <c r="E19" s="4" t="s">
        <v>28</v>
      </c>
      <c r="F19" s="4" t="s">
        <v>29</v>
      </c>
      <c r="G19" s="10">
        <v>12202.96</v>
      </c>
      <c r="H19" s="6">
        <v>10797.58</v>
      </c>
      <c r="I19" s="6">
        <v>6654.2</v>
      </c>
      <c r="J19" s="6" t="s">
        <v>9</v>
      </c>
      <c r="K19" s="6">
        <v>6654.2</v>
      </c>
    </row>
    <row r="20" spans="2:11" ht="15.75" customHeight="1">
      <c r="B20" s="4" t="s">
        <v>9</v>
      </c>
      <c r="C20" s="1" t="str">
        <f>CONCATENATE(B19," ",E20)</f>
        <v>0250502502 39</v>
      </c>
      <c r="D20" s="4" t="s">
        <v>9</v>
      </c>
      <c r="E20" s="4" t="s">
        <v>35</v>
      </c>
      <c r="F20" s="4" t="s">
        <v>36</v>
      </c>
      <c r="G20" s="10">
        <v>3000</v>
      </c>
      <c r="H20" s="6" t="s">
        <v>9</v>
      </c>
      <c r="I20" s="6" t="s">
        <v>9</v>
      </c>
      <c r="J20" s="6" t="s">
        <v>9</v>
      </c>
      <c r="K20" s="6" t="s">
        <v>9</v>
      </c>
    </row>
    <row r="21" spans="2:11" ht="15.75" customHeight="1">
      <c r="B21" s="4" t="s">
        <v>9</v>
      </c>
      <c r="C21" s="1" t="str">
        <f>CONCATENATE(B19," ",E21)</f>
        <v>0250502502 52</v>
      </c>
      <c r="D21" s="4" t="s">
        <v>9</v>
      </c>
      <c r="E21" s="4" t="s">
        <v>32</v>
      </c>
      <c r="F21" s="4" t="s">
        <v>33</v>
      </c>
      <c r="G21" s="10">
        <v>11057.01</v>
      </c>
      <c r="H21" s="6">
        <v>35495.33</v>
      </c>
      <c r="I21" s="6">
        <v>27791.35</v>
      </c>
      <c r="J21" s="6" t="s">
        <v>9</v>
      </c>
      <c r="K21" s="6">
        <v>27791.35</v>
      </c>
    </row>
    <row r="22" spans="2:11" ht="15.75" customHeight="1">
      <c r="B22" s="4" t="s">
        <v>37</v>
      </c>
      <c r="C22" s="1" t="str">
        <f>CONCATENATE(B22," ",E22)</f>
        <v>0312000000 14</v>
      </c>
      <c r="D22" s="4" t="s">
        <v>9</v>
      </c>
      <c r="E22" s="4" t="s">
        <v>26</v>
      </c>
      <c r="F22" s="4" t="s">
        <v>27</v>
      </c>
      <c r="G22" s="10">
        <v>23353.53</v>
      </c>
      <c r="H22" s="6">
        <v>18646.47</v>
      </c>
      <c r="I22" s="6">
        <v>18646.47</v>
      </c>
      <c r="J22" s="6" t="s">
        <v>9</v>
      </c>
      <c r="K22" s="6">
        <v>18646.47</v>
      </c>
    </row>
    <row r="23" spans="2:11" ht="15.75" customHeight="1">
      <c r="B23" s="4" t="s">
        <v>9</v>
      </c>
      <c r="C23" s="1" t="str">
        <f>CONCATENATE(B22," ",E23)</f>
        <v>0312000000 33</v>
      </c>
      <c r="D23" s="4" t="s">
        <v>9</v>
      </c>
      <c r="E23" s="4" t="s">
        <v>30</v>
      </c>
      <c r="F23" s="4" t="s">
        <v>31</v>
      </c>
      <c r="G23" s="10">
        <v>4000</v>
      </c>
      <c r="H23" s="6" t="s">
        <v>9</v>
      </c>
      <c r="I23" s="6" t="s">
        <v>9</v>
      </c>
      <c r="J23" s="6" t="s">
        <v>9</v>
      </c>
      <c r="K23" s="6" t="s">
        <v>9</v>
      </c>
    </row>
    <row r="24" spans="2:11" ht="15.75" customHeight="1">
      <c r="B24" s="4" t="s">
        <v>9</v>
      </c>
      <c r="C24" s="1" t="str">
        <f>CONCATENATE(B22," ",E24)</f>
        <v>0312000000 36</v>
      </c>
      <c r="D24" s="4" t="s">
        <v>9</v>
      </c>
      <c r="E24" s="4" t="s">
        <v>10</v>
      </c>
      <c r="F24" s="4" t="s">
        <v>11</v>
      </c>
      <c r="G24" s="10">
        <v>10371.5</v>
      </c>
      <c r="H24" s="6">
        <v>3628.5</v>
      </c>
      <c r="I24" s="6">
        <v>3628.5</v>
      </c>
      <c r="J24" s="6" t="s">
        <v>9</v>
      </c>
      <c r="K24" s="6">
        <v>3628.5</v>
      </c>
    </row>
    <row r="25" spans="2:11" ht="15.75" customHeight="1">
      <c r="B25" s="4" t="s">
        <v>9</v>
      </c>
      <c r="C25" s="1" t="str">
        <f>CONCATENATE(B22," ",E25)</f>
        <v>0312000000 39</v>
      </c>
      <c r="D25" s="4" t="s">
        <v>9</v>
      </c>
      <c r="E25" s="4" t="s">
        <v>35</v>
      </c>
      <c r="F25" s="4" t="s">
        <v>36</v>
      </c>
      <c r="G25" s="10">
        <v>528.8</v>
      </c>
      <c r="H25" s="6">
        <v>1221.2</v>
      </c>
      <c r="I25" s="6">
        <v>1221.2</v>
      </c>
      <c r="J25" s="6" t="s">
        <v>9</v>
      </c>
      <c r="K25" s="6">
        <v>1221.2</v>
      </c>
    </row>
    <row r="26" spans="2:11" ht="15.75" customHeight="1">
      <c r="B26" s="4" t="s">
        <v>9</v>
      </c>
      <c r="C26" s="1" t="str">
        <f>CONCATENATE(B22," ",E26)</f>
        <v>0312000000 52</v>
      </c>
      <c r="D26" s="4" t="s">
        <v>9</v>
      </c>
      <c r="E26" s="4" t="s">
        <v>32</v>
      </c>
      <c r="F26" s="4" t="s">
        <v>33</v>
      </c>
      <c r="G26" s="10">
        <v>12784.3</v>
      </c>
      <c r="H26" s="6">
        <v>767015.7</v>
      </c>
      <c r="I26" s="6">
        <v>767015.7</v>
      </c>
      <c r="J26" s="6" t="s">
        <v>9</v>
      </c>
      <c r="K26" s="6">
        <v>767015.7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15"/>
  <sheetViews>
    <sheetView showGridLines="0" zoomScalePageLayoutView="0" workbookViewId="0" topLeftCell="A1">
      <selection activeCell="A1" sqref="A1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2</v>
      </c>
    </row>
    <row r="10" ht="11.25">
      <c r="A10" s="2" t="s">
        <v>16</v>
      </c>
    </row>
    <row r="13" ht="11.25">
      <c r="G13" s="9" t="s">
        <v>4</v>
      </c>
    </row>
    <row r="14" spans="1:9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17</v>
      </c>
      <c r="H14" s="13" t="s">
        <v>18</v>
      </c>
      <c r="I14" s="13" t="s">
        <v>19</v>
      </c>
    </row>
    <row r="15" spans="2:9" ht="15.75" customHeight="1">
      <c r="B15" s="4" t="s">
        <v>20</v>
      </c>
      <c r="C15" s="1" t="str">
        <f>CONCATENATE(B15," ",E15)</f>
        <v>6174025305 18</v>
      </c>
      <c r="D15" s="4" t="s">
        <v>9</v>
      </c>
      <c r="E15" s="4" t="s">
        <v>21</v>
      </c>
      <c r="F15" s="4" t="s">
        <v>22</v>
      </c>
      <c r="G15" s="10">
        <v>36000</v>
      </c>
      <c r="H15" s="6">
        <v>36000</v>
      </c>
      <c r="I15" s="6">
        <v>36000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G15"/>
  <sheetViews>
    <sheetView showGridLines="0" zoomScalePageLayoutView="0" workbookViewId="0" topLeftCell="A1">
      <selection activeCell="I35" sqref="I35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2</v>
      </c>
    </row>
    <row r="10" ht="11.25">
      <c r="A10" s="2" t="s">
        <v>12</v>
      </c>
    </row>
    <row r="13" ht="11.25">
      <c r="G13" s="9" t="s">
        <v>4</v>
      </c>
    </row>
    <row r="14" spans="1:7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</row>
    <row r="15" spans="2:7" ht="15.75" customHeight="1">
      <c r="B15" s="4" t="s">
        <v>13</v>
      </c>
      <c r="C15" s="1" t="str">
        <f>CONCATENATE(B15," ",E15)</f>
        <v>0100000000 0 </v>
      </c>
      <c r="D15" s="4" t="s">
        <v>9</v>
      </c>
      <c r="E15" s="4" t="s">
        <v>14</v>
      </c>
      <c r="F15" s="4" t="s">
        <v>15</v>
      </c>
      <c r="G15" s="10">
        <v>4000000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G15"/>
  <sheetViews>
    <sheetView showGridLines="0" zoomScalePageLayoutView="0" workbookViewId="0" topLeftCell="A1">
      <selection activeCell="I36" sqref="I36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2</v>
      </c>
    </row>
    <row r="10" ht="11.25">
      <c r="A10" s="2" t="s">
        <v>3</v>
      </c>
    </row>
    <row r="13" ht="11.25">
      <c r="G13" s="9" t="s">
        <v>4</v>
      </c>
    </row>
    <row r="14" spans="1:7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</row>
    <row r="15" spans="2:7" ht="15.75" customHeight="1">
      <c r="B15" s="4" t="s">
        <v>8</v>
      </c>
      <c r="C15" s="1" t="str">
        <f>CONCATENATE(B15," ",E15)</f>
        <v>0112000000 36</v>
      </c>
      <c r="D15" s="4" t="s">
        <v>9</v>
      </c>
      <c r="E15" s="4" t="s">
        <v>10</v>
      </c>
      <c r="F15" s="4" t="s">
        <v>11</v>
      </c>
      <c r="G15" s="10">
        <v>2000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8"/>
  <sheetViews>
    <sheetView showGridLines="0" zoomScalePageLayoutView="0" workbookViewId="0" topLeftCell="A1">
      <selection activeCell="A23" sqref="A23:IV23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566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0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19</v>
      </c>
    </row>
    <row r="15" spans="2:10" ht="15.75" customHeight="1">
      <c r="B15" s="4" t="s">
        <v>8</v>
      </c>
      <c r="C15" s="1" t="str">
        <f>CONCATENATE(B15," ",E15)</f>
        <v>0112000000 39</v>
      </c>
      <c r="D15" s="4" t="s">
        <v>9</v>
      </c>
      <c r="E15" s="4" t="s">
        <v>35</v>
      </c>
      <c r="F15" s="4" t="s">
        <v>36</v>
      </c>
      <c r="G15" s="10">
        <v>185149.72</v>
      </c>
      <c r="H15" s="6">
        <v>947890.66</v>
      </c>
      <c r="I15" s="6">
        <v>947890.66</v>
      </c>
      <c r="J15" s="6">
        <v>947890.66</v>
      </c>
    </row>
    <row r="16" spans="2:10" ht="15.75" customHeight="1">
      <c r="B16" s="4" t="s">
        <v>9</v>
      </c>
      <c r="C16" s="1" t="str">
        <f>CONCATENATE(B15," ",E16)</f>
        <v>0112000000 92</v>
      </c>
      <c r="D16" s="4" t="s">
        <v>9</v>
      </c>
      <c r="E16" s="4" t="s">
        <v>71</v>
      </c>
      <c r="F16" s="4" t="s">
        <v>72</v>
      </c>
      <c r="G16" s="10">
        <v>381.67</v>
      </c>
      <c r="H16" s="6">
        <v>94118.33</v>
      </c>
      <c r="I16" s="6">
        <v>94118.33</v>
      </c>
      <c r="J16" s="6">
        <v>94118.33</v>
      </c>
    </row>
    <row r="17" spans="2:10" ht="15.75" customHeight="1">
      <c r="B17" s="4" t="s">
        <v>49</v>
      </c>
      <c r="C17" s="1" t="str">
        <f>CONCATENATE(B17," ",E17)</f>
        <v>0250502503 39</v>
      </c>
      <c r="D17" s="4" t="s">
        <v>9</v>
      </c>
      <c r="E17" s="4" t="s">
        <v>35</v>
      </c>
      <c r="F17" s="4" t="s">
        <v>36</v>
      </c>
      <c r="G17" s="10">
        <v>27500</v>
      </c>
      <c r="H17" s="6" t="s">
        <v>9</v>
      </c>
      <c r="I17" s="6" t="s">
        <v>9</v>
      </c>
      <c r="J17" s="6" t="s">
        <v>9</v>
      </c>
    </row>
    <row r="18" spans="2:10" ht="15.75" customHeight="1">
      <c r="B18" s="4" t="s">
        <v>37</v>
      </c>
      <c r="C18" s="1" t="str">
        <f>CONCATENATE(B18," ",E18)</f>
        <v>0312000000 30</v>
      </c>
      <c r="D18" s="4" t="s">
        <v>9</v>
      </c>
      <c r="E18" s="4" t="s">
        <v>28</v>
      </c>
      <c r="F18" s="4" t="s">
        <v>29</v>
      </c>
      <c r="G18" s="10">
        <v>2567.01</v>
      </c>
      <c r="H18" s="6">
        <v>2432.99</v>
      </c>
      <c r="I18" s="6">
        <v>2352.99</v>
      </c>
      <c r="J18" s="6">
        <v>2352.99</v>
      </c>
    </row>
    <row r="19" spans="2:10" ht="15.75" customHeight="1">
      <c r="B19" s="4" t="s">
        <v>9</v>
      </c>
      <c r="C19" s="1" t="str">
        <f>CONCATENATE(B18," ",E19)</f>
        <v>0312000000 37</v>
      </c>
      <c r="D19" s="4" t="s">
        <v>9</v>
      </c>
      <c r="E19" s="4" t="s">
        <v>553</v>
      </c>
      <c r="F19" s="4" t="s">
        <v>554</v>
      </c>
      <c r="G19" s="10">
        <v>500000</v>
      </c>
      <c r="H19" s="6">
        <v>700000</v>
      </c>
      <c r="I19" s="6">
        <v>700000</v>
      </c>
      <c r="J19" s="6">
        <v>700000</v>
      </c>
    </row>
    <row r="20" spans="2:10" ht="15.75" customHeight="1">
      <c r="B20" s="4" t="s">
        <v>9</v>
      </c>
      <c r="C20" s="1" t="str">
        <f>CONCATENATE(B18," ",E20)</f>
        <v>0312000000 39</v>
      </c>
      <c r="D20" s="4" t="s">
        <v>9</v>
      </c>
      <c r="E20" s="4" t="s">
        <v>35</v>
      </c>
      <c r="F20" s="4" t="s">
        <v>36</v>
      </c>
      <c r="G20" s="10">
        <v>3021.8</v>
      </c>
      <c r="H20" s="6">
        <v>248228.2</v>
      </c>
      <c r="I20" s="6">
        <v>202576.61</v>
      </c>
      <c r="J20" s="6">
        <v>202576.61</v>
      </c>
    </row>
    <row r="21" spans="2:10" ht="15.75" customHeight="1">
      <c r="B21" s="4" t="s">
        <v>9</v>
      </c>
      <c r="C21" s="1" t="str">
        <f>CONCATENATE(B18," ",E21)</f>
        <v>0312000000 52</v>
      </c>
      <c r="D21" s="4" t="s">
        <v>9</v>
      </c>
      <c r="E21" s="4" t="s">
        <v>32</v>
      </c>
      <c r="F21" s="4" t="s">
        <v>33</v>
      </c>
      <c r="G21" s="10">
        <v>5289.98</v>
      </c>
      <c r="H21" s="6">
        <v>9710.02</v>
      </c>
      <c r="I21" s="6">
        <v>5369.52</v>
      </c>
      <c r="J21" s="6">
        <v>5369.52</v>
      </c>
    </row>
    <row r="23" spans="1:6" s="16" customFormat="1" ht="11.25">
      <c r="A23" s="14" t="s">
        <v>3</v>
      </c>
      <c r="B23" s="15"/>
      <c r="D23" s="15"/>
      <c r="E23" s="15"/>
      <c r="F23" s="15"/>
    </row>
    <row r="26" ht="11.25">
      <c r="G26" s="9" t="s">
        <v>4</v>
      </c>
    </row>
    <row r="27" spans="1:10" s="7" customFormat="1" ht="24" customHeight="1">
      <c r="A27" s="8"/>
      <c r="B27" s="12" t="s">
        <v>5</v>
      </c>
      <c r="C27" s="12"/>
      <c r="D27" s="12"/>
      <c r="E27" s="12" t="s">
        <v>6</v>
      </c>
      <c r="F27" s="12"/>
      <c r="G27" s="11" t="s">
        <v>7</v>
      </c>
      <c r="H27" s="13" t="s">
        <v>17</v>
      </c>
      <c r="I27" s="13" t="s">
        <v>18</v>
      </c>
      <c r="J27" s="13" t="s">
        <v>25</v>
      </c>
    </row>
    <row r="28" spans="2:10" ht="15.75" customHeight="1">
      <c r="B28" s="4" t="s">
        <v>8</v>
      </c>
      <c r="C28" s="1" t="str">
        <f>CONCATENATE(B28," ",E28)</f>
        <v>0112000000 39</v>
      </c>
      <c r="D28" s="4" t="s">
        <v>9</v>
      </c>
      <c r="E28" s="4" t="s">
        <v>35</v>
      </c>
      <c r="F28" s="4" t="s">
        <v>36</v>
      </c>
      <c r="G28" s="10">
        <v>3800</v>
      </c>
      <c r="H28" s="6">
        <v>1200</v>
      </c>
      <c r="I28" s="6">
        <v>1200</v>
      </c>
      <c r="J28" s="6">
        <v>1200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5"/>
  <sheetViews>
    <sheetView showGridLines="0" zoomScalePageLayoutView="0" workbookViewId="0" topLeftCell="A1">
      <selection activeCell="F22" sqref="F22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565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7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</row>
    <row r="15" spans="2:7" ht="15.75" customHeight="1">
      <c r="B15" s="4" t="s">
        <v>8</v>
      </c>
      <c r="C15" s="1" t="str">
        <f>CONCATENATE(B15," ",E15)</f>
        <v>0112000000 30</v>
      </c>
      <c r="D15" s="4" t="s">
        <v>9</v>
      </c>
      <c r="E15" s="4" t="s">
        <v>28</v>
      </c>
      <c r="F15" s="4" t="s">
        <v>29</v>
      </c>
      <c r="G15" s="10">
        <v>0.1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6"/>
  <sheetViews>
    <sheetView showGridLines="0" zoomScalePageLayoutView="0" workbookViewId="0" topLeftCell="A1">
      <selection activeCell="A10" sqref="A10:IV10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564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0112000000 18</v>
      </c>
      <c r="D15" s="4" t="s">
        <v>9</v>
      </c>
      <c r="E15" s="4" t="s">
        <v>21</v>
      </c>
      <c r="F15" s="4" t="s">
        <v>22</v>
      </c>
      <c r="G15" s="10">
        <v>157391.6</v>
      </c>
      <c r="H15" s="6">
        <v>801808.4</v>
      </c>
      <c r="I15" s="6">
        <v>801808.4</v>
      </c>
      <c r="J15" s="6">
        <v>8715</v>
      </c>
      <c r="K15" s="6">
        <v>793093.4</v>
      </c>
    </row>
    <row r="16" spans="2:11" ht="15.75" customHeight="1">
      <c r="B16" s="4" t="s">
        <v>9</v>
      </c>
      <c r="C16" s="1" t="str">
        <f>CONCATENATE(B15," ",E16)</f>
        <v>0112000000 20</v>
      </c>
      <c r="D16" s="4" t="s">
        <v>9</v>
      </c>
      <c r="E16" s="4" t="s">
        <v>64</v>
      </c>
      <c r="F16" s="4" t="s">
        <v>65</v>
      </c>
      <c r="G16" s="10">
        <v>7400</v>
      </c>
      <c r="H16" s="6">
        <v>7400</v>
      </c>
      <c r="I16" s="6">
        <v>7400</v>
      </c>
      <c r="J16" s="6" t="s">
        <v>9</v>
      </c>
      <c r="K16" s="6">
        <v>7400</v>
      </c>
    </row>
    <row r="17" spans="2:11" ht="15.75" customHeight="1">
      <c r="B17" s="4" t="s">
        <v>9</v>
      </c>
      <c r="C17" s="1" t="str">
        <f>CONCATENATE(B15," ",E17)</f>
        <v>0112000000 30</v>
      </c>
      <c r="D17" s="4" t="s">
        <v>9</v>
      </c>
      <c r="E17" s="4" t="s">
        <v>28</v>
      </c>
      <c r="F17" s="4" t="s">
        <v>29</v>
      </c>
      <c r="G17" s="10">
        <v>5000</v>
      </c>
      <c r="H17" s="6" t="s">
        <v>9</v>
      </c>
      <c r="I17" s="6" t="s">
        <v>9</v>
      </c>
      <c r="J17" s="6" t="s">
        <v>9</v>
      </c>
      <c r="K17" s="6" t="s">
        <v>9</v>
      </c>
    </row>
    <row r="18" spans="2:11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10</v>
      </c>
      <c r="F18" s="4" t="s">
        <v>11</v>
      </c>
      <c r="G18" s="10">
        <v>3000</v>
      </c>
      <c r="H18" s="6" t="s">
        <v>9</v>
      </c>
      <c r="I18" s="6" t="s">
        <v>9</v>
      </c>
      <c r="J18" s="6" t="s">
        <v>9</v>
      </c>
      <c r="K18" s="6" t="s">
        <v>9</v>
      </c>
    </row>
    <row r="19" spans="2:11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35</v>
      </c>
      <c r="F19" s="4" t="s">
        <v>36</v>
      </c>
      <c r="G19" s="10">
        <v>3429.25</v>
      </c>
      <c r="H19" s="6">
        <v>13570.75</v>
      </c>
      <c r="I19" s="6">
        <v>13570.75</v>
      </c>
      <c r="J19" s="6" t="s">
        <v>9</v>
      </c>
      <c r="K19" s="6">
        <v>13570.75</v>
      </c>
    </row>
    <row r="20" spans="2:11" ht="15.75" customHeight="1">
      <c r="B20" s="4" t="s">
        <v>9</v>
      </c>
      <c r="C20" s="1" t="str">
        <f>CONCATENATE(B15," ",E20)</f>
        <v>0112000000 41</v>
      </c>
      <c r="D20" s="4" t="s">
        <v>9</v>
      </c>
      <c r="E20" s="4" t="s">
        <v>67</v>
      </c>
      <c r="F20" s="4" t="s">
        <v>68</v>
      </c>
      <c r="G20" s="10" t="s">
        <v>9</v>
      </c>
      <c r="H20" s="6">
        <v>9000.32</v>
      </c>
      <c r="I20" s="6">
        <v>9000.32</v>
      </c>
      <c r="J20" s="6" t="s">
        <v>9</v>
      </c>
      <c r="K20" s="6">
        <v>9000.32</v>
      </c>
    </row>
    <row r="21" spans="2:11" ht="15.75" customHeight="1">
      <c r="B21" s="4" t="s">
        <v>9</v>
      </c>
      <c r="C21" s="1" t="str">
        <f>CONCATENATE(B15," ",E21)</f>
        <v>0112000000 52</v>
      </c>
      <c r="D21" s="4" t="s">
        <v>9</v>
      </c>
      <c r="E21" s="4" t="s">
        <v>32</v>
      </c>
      <c r="F21" s="4" t="s">
        <v>33</v>
      </c>
      <c r="G21" s="10">
        <v>2514.7</v>
      </c>
      <c r="H21" s="6">
        <v>2485.3</v>
      </c>
      <c r="I21" s="6">
        <v>2485.3</v>
      </c>
      <c r="J21" s="6" t="s">
        <v>9</v>
      </c>
      <c r="K21" s="6">
        <v>2485.3</v>
      </c>
    </row>
    <row r="22" spans="2:11" ht="15.75" customHeight="1">
      <c r="B22" s="4" t="s">
        <v>9</v>
      </c>
      <c r="C22" s="1" t="str">
        <f>CONCATENATE(B15," ",E22)</f>
        <v>0112000000 92</v>
      </c>
      <c r="D22" s="4" t="s">
        <v>9</v>
      </c>
      <c r="E22" s="4" t="s">
        <v>71</v>
      </c>
      <c r="F22" s="4" t="s">
        <v>72</v>
      </c>
      <c r="G22" s="10">
        <v>700</v>
      </c>
      <c r="H22" s="6" t="s">
        <v>9</v>
      </c>
      <c r="I22" s="6" t="s">
        <v>9</v>
      </c>
      <c r="J22" s="6" t="s">
        <v>9</v>
      </c>
      <c r="K22" s="6" t="s">
        <v>9</v>
      </c>
    </row>
    <row r="23" spans="2:11" ht="15.75" customHeight="1">
      <c r="B23" s="4" t="s">
        <v>49</v>
      </c>
      <c r="C23" s="1" t="str">
        <f>CONCATENATE(B23," ",E23)</f>
        <v>0250502503 39</v>
      </c>
      <c r="D23" s="4" t="s">
        <v>9</v>
      </c>
      <c r="E23" s="4" t="s">
        <v>35</v>
      </c>
      <c r="F23" s="4" t="s">
        <v>36</v>
      </c>
      <c r="G23" s="10">
        <v>7140.64</v>
      </c>
      <c r="H23" s="6">
        <v>12259.36</v>
      </c>
      <c r="I23" s="6">
        <v>12259.36</v>
      </c>
      <c r="J23" s="6" t="s">
        <v>9</v>
      </c>
      <c r="K23" s="6">
        <v>12259.36</v>
      </c>
    </row>
    <row r="24" spans="2:11" ht="15.75" customHeight="1">
      <c r="B24" s="4" t="s">
        <v>37</v>
      </c>
      <c r="C24" s="1" t="str">
        <f>CONCATENATE(B24," ",E24)</f>
        <v>0312000000 18</v>
      </c>
      <c r="D24" s="4" t="s">
        <v>9</v>
      </c>
      <c r="E24" s="4" t="s">
        <v>21</v>
      </c>
      <c r="F24" s="4" t="s">
        <v>22</v>
      </c>
      <c r="G24" s="10">
        <v>12000</v>
      </c>
      <c r="H24" s="6" t="s">
        <v>9</v>
      </c>
      <c r="I24" s="6" t="s">
        <v>9</v>
      </c>
      <c r="J24" s="6" t="s">
        <v>9</v>
      </c>
      <c r="K24" s="6" t="s">
        <v>9</v>
      </c>
    </row>
    <row r="25" spans="2:11" ht="15.75" customHeight="1">
      <c r="B25" s="4" t="s">
        <v>9</v>
      </c>
      <c r="C25" s="1" t="str">
        <f>CONCATENATE(B24," ",E25)</f>
        <v>0312000000 39</v>
      </c>
      <c r="D25" s="4" t="s">
        <v>9</v>
      </c>
      <c r="E25" s="4" t="s">
        <v>35</v>
      </c>
      <c r="F25" s="4" t="s">
        <v>36</v>
      </c>
      <c r="G25" s="10">
        <v>78.5</v>
      </c>
      <c r="H25" s="6">
        <v>3921.5</v>
      </c>
      <c r="I25" s="6">
        <v>3921.5</v>
      </c>
      <c r="J25" s="6" t="s">
        <v>9</v>
      </c>
      <c r="K25" s="6">
        <v>3921.5</v>
      </c>
    </row>
    <row r="26" spans="2:11" ht="15.75" customHeight="1">
      <c r="B26" s="4" t="s">
        <v>9</v>
      </c>
      <c r="C26" s="1" t="str">
        <f>CONCATENATE(B24," ",E26)</f>
        <v>0312000000 52</v>
      </c>
      <c r="D26" s="4" t="s">
        <v>9</v>
      </c>
      <c r="E26" s="4" t="s">
        <v>32</v>
      </c>
      <c r="F26" s="4" t="s">
        <v>33</v>
      </c>
      <c r="G26" s="10">
        <v>1000</v>
      </c>
      <c r="H26" s="6" t="s">
        <v>9</v>
      </c>
      <c r="I26" s="6" t="s">
        <v>9</v>
      </c>
      <c r="J26" s="6" t="s">
        <v>9</v>
      </c>
      <c r="K26" s="6" t="s">
        <v>9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8"/>
  <sheetViews>
    <sheetView showGridLines="0" zoomScalePageLayoutView="0" workbookViewId="0" topLeftCell="A1">
      <selection activeCell="M15" sqref="M15"/>
    </sheetView>
  </sheetViews>
  <sheetFormatPr defaultColWidth="13.7109375" defaultRowHeight="12.75"/>
  <cols>
    <col min="1" max="1" width="2.28125" style="2" customWidth="1"/>
    <col min="2" max="2" width="25.7109375" style="4" customWidth="1"/>
    <col min="3" max="3" width="0.13671875" style="1" customWidth="1"/>
    <col min="4" max="4" width="0" style="4" hidden="1" customWidth="1"/>
    <col min="5" max="5" width="2.7109375" style="4" customWidth="1"/>
    <col min="6" max="6" width="43.7109375" style="4" customWidth="1"/>
    <col min="7" max="16384" width="13.7109375" style="1" customWidth="1"/>
  </cols>
  <sheetData>
    <row r="1" ht="11.25"/>
    <row r="2" spans="1:6" ht="11.25">
      <c r="A2" s="3" t="e">
        <f>#REF!</f>
        <v>#REF!</v>
      </c>
      <c r="B2" s="5"/>
      <c r="C2" s="5"/>
      <c r="D2" s="5"/>
      <c r="E2" s="5"/>
      <c r="F2" s="5"/>
    </row>
    <row r="3" spans="1:6" ht="11.25">
      <c r="A3" s="1" t="e">
        <f>#REF!</f>
        <v>#REF!</v>
      </c>
      <c r="B3" s="5"/>
      <c r="C3" s="5"/>
      <c r="D3" s="5"/>
      <c r="E3" s="5"/>
      <c r="F3" s="5"/>
    </row>
    <row r="4" ht="11.25">
      <c r="A4" s="2" t="e">
        <f>#REF!</f>
        <v>#REF!</v>
      </c>
    </row>
    <row r="5" ht="11.25">
      <c r="A5" s="2" t="e">
        <f>#REF!</f>
        <v>#REF!</v>
      </c>
    </row>
    <row r="6" ht="11.25">
      <c r="A6" s="2" t="e">
        <f>#REF!</f>
        <v>#REF!</v>
      </c>
    </row>
    <row r="7" ht="11.25">
      <c r="A7" s="2" t="s">
        <v>0</v>
      </c>
    </row>
    <row r="8" ht="11.25">
      <c r="A8" s="2" t="s">
        <v>1</v>
      </c>
    </row>
    <row r="9" ht="11.25">
      <c r="A9" s="2" t="s">
        <v>563</v>
      </c>
    </row>
    <row r="10" spans="1:6" s="16" customFormat="1" ht="11.25">
      <c r="A10" s="14" t="s">
        <v>24</v>
      </c>
      <c r="B10" s="15"/>
      <c r="D10" s="15"/>
      <c r="E10" s="15"/>
      <c r="F10" s="15"/>
    </row>
    <row r="13" ht="11.25">
      <c r="G13" s="9" t="s">
        <v>4</v>
      </c>
    </row>
    <row r="14" spans="1:11" s="7" customFormat="1" ht="24" customHeight="1">
      <c r="A14" s="8"/>
      <c r="B14" s="12" t="s">
        <v>5</v>
      </c>
      <c r="C14" s="12"/>
      <c r="D14" s="12"/>
      <c r="E14" s="12" t="s">
        <v>6</v>
      </c>
      <c r="F14" s="12"/>
      <c r="G14" s="11" t="s">
        <v>7</v>
      </c>
      <c r="H14" s="13" t="s">
        <v>17</v>
      </c>
      <c r="I14" s="13" t="s">
        <v>18</v>
      </c>
      <c r="J14" s="13" t="s">
        <v>25</v>
      </c>
      <c r="K14" s="13" t="s">
        <v>19</v>
      </c>
    </row>
    <row r="15" spans="2:11" ht="15.75" customHeight="1">
      <c r="B15" s="4" t="s">
        <v>8</v>
      </c>
      <c r="C15" s="1" t="str">
        <f>CONCATENATE(B15," ",E15)</f>
        <v>0112000000 14</v>
      </c>
      <c r="D15" s="4" t="s">
        <v>9</v>
      </c>
      <c r="E15" s="4" t="s">
        <v>26</v>
      </c>
      <c r="F15" s="4" t="s">
        <v>27</v>
      </c>
      <c r="G15" s="10">
        <v>1335.58</v>
      </c>
      <c r="H15" s="6">
        <v>38664.42</v>
      </c>
      <c r="I15" s="6">
        <v>38664.42</v>
      </c>
      <c r="J15" s="6" t="s">
        <v>9</v>
      </c>
      <c r="K15" s="6">
        <v>38664.42</v>
      </c>
    </row>
    <row r="16" spans="2:11" ht="15.75" customHeight="1">
      <c r="B16" s="4" t="s">
        <v>9</v>
      </c>
      <c r="C16" s="1" t="str">
        <f>CONCATENATE(B15," ",E16)</f>
        <v>0112000000 30</v>
      </c>
      <c r="D16" s="4" t="s">
        <v>9</v>
      </c>
      <c r="E16" s="4" t="s">
        <v>28</v>
      </c>
      <c r="F16" s="4" t="s">
        <v>29</v>
      </c>
      <c r="G16" s="10">
        <v>1003.5</v>
      </c>
      <c r="H16" s="6">
        <v>8396.5</v>
      </c>
      <c r="I16" s="6">
        <v>7653.1</v>
      </c>
      <c r="J16" s="6" t="s">
        <v>9</v>
      </c>
      <c r="K16" s="6">
        <v>7653.1</v>
      </c>
    </row>
    <row r="17" spans="2:11" ht="15.75" customHeight="1">
      <c r="B17" s="4" t="s">
        <v>9</v>
      </c>
      <c r="C17" s="1" t="str">
        <f>CONCATENATE(B15," ",E17)</f>
        <v>0112000000 33</v>
      </c>
      <c r="D17" s="4" t="s">
        <v>9</v>
      </c>
      <c r="E17" s="4" t="s">
        <v>30</v>
      </c>
      <c r="F17" s="4" t="s">
        <v>31</v>
      </c>
      <c r="G17" s="10">
        <v>3125.31</v>
      </c>
      <c r="H17" s="6">
        <v>36874.69</v>
      </c>
      <c r="I17" s="6">
        <v>35861.39</v>
      </c>
      <c r="J17" s="6">
        <v>1080.94</v>
      </c>
      <c r="K17" s="6">
        <v>34780.45</v>
      </c>
    </row>
    <row r="18" spans="2:11" ht="15.75" customHeight="1">
      <c r="B18" s="4" t="s">
        <v>9</v>
      </c>
      <c r="C18" s="1" t="str">
        <f>CONCATENATE(B15," ",E18)</f>
        <v>0112000000 36</v>
      </c>
      <c r="D18" s="4" t="s">
        <v>9</v>
      </c>
      <c r="E18" s="4" t="s">
        <v>10</v>
      </c>
      <c r="F18" s="4" t="s">
        <v>11</v>
      </c>
      <c r="G18" s="10">
        <v>932</v>
      </c>
      <c r="H18" s="6">
        <v>4107</v>
      </c>
      <c r="I18" s="6">
        <v>4107</v>
      </c>
      <c r="J18" s="6" t="s">
        <v>9</v>
      </c>
      <c r="K18" s="6">
        <v>4107</v>
      </c>
    </row>
    <row r="19" spans="2:11" ht="15.75" customHeight="1">
      <c r="B19" s="4" t="s">
        <v>9</v>
      </c>
      <c r="C19" s="1" t="str">
        <f>CONCATENATE(B15," ",E19)</f>
        <v>0112000000 39</v>
      </c>
      <c r="D19" s="4" t="s">
        <v>9</v>
      </c>
      <c r="E19" s="4" t="s">
        <v>35</v>
      </c>
      <c r="F19" s="4" t="s">
        <v>36</v>
      </c>
      <c r="G19" s="10">
        <v>1635.53</v>
      </c>
      <c r="H19" s="6">
        <v>15863.34</v>
      </c>
      <c r="I19" s="6">
        <v>12953.32</v>
      </c>
      <c r="J19" s="6">
        <v>360.04</v>
      </c>
      <c r="K19" s="6">
        <v>12593.28</v>
      </c>
    </row>
    <row r="20" spans="2:11" ht="15.75" customHeight="1">
      <c r="B20" s="4" t="s">
        <v>9</v>
      </c>
      <c r="C20" s="1" t="str">
        <f>CONCATENATE(B15," ",E20)</f>
        <v>0112000000 52</v>
      </c>
      <c r="D20" s="4" t="s">
        <v>9</v>
      </c>
      <c r="E20" s="4" t="s">
        <v>32</v>
      </c>
      <c r="F20" s="4" t="s">
        <v>33</v>
      </c>
      <c r="G20" s="10">
        <v>50836.03</v>
      </c>
      <c r="H20" s="6">
        <v>80373.97</v>
      </c>
      <c r="I20" s="6">
        <v>63774.61</v>
      </c>
      <c r="J20" s="6" t="s">
        <v>9</v>
      </c>
      <c r="K20" s="6">
        <v>63774.61</v>
      </c>
    </row>
    <row r="21" spans="2:11" ht="15.75" customHeight="1">
      <c r="B21" s="4" t="s">
        <v>43</v>
      </c>
      <c r="C21" s="1" t="str">
        <f>CONCATENATE(B21," ",E21)</f>
        <v>0250012009 36</v>
      </c>
      <c r="D21" s="4" t="s">
        <v>9</v>
      </c>
      <c r="E21" s="4" t="s">
        <v>10</v>
      </c>
      <c r="F21" s="4" t="s">
        <v>11</v>
      </c>
      <c r="G21" s="10">
        <v>3014.88</v>
      </c>
      <c r="H21" s="6" t="s">
        <v>9</v>
      </c>
      <c r="I21" s="6" t="s">
        <v>9</v>
      </c>
      <c r="J21" s="6" t="s">
        <v>9</v>
      </c>
      <c r="K21" s="6" t="s">
        <v>9</v>
      </c>
    </row>
    <row r="22" spans="2:11" ht="15.75" customHeight="1">
      <c r="B22" s="4" t="s">
        <v>45</v>
      </c>
      <c r="C22" s="1" t="str">
        <f>CONCATENATE(B22," ",E22)</f>
        <v>0250151583 14</v>
      </c>
      <c r="D22" s="4" t="s">
        <v>9</v>
      </c>
      <c r="E22" s="4" t="s">
        <v>26</v>
      </c>
      <c r="F22" s="4" t="s">
        <v>27</v>
      </c>
      <c r="G22" s="10">
        <v>2300</v>
      </c>
      <c r="H22" s="6" t="s">
        <v>9</v>
      </c>
      <c r="I22" s="6" t="s">
        <v>9</v>
      </c>
      <c r="J22" s="6" t="s">
        <v>9</v>
      </c>
      <c r="K22" s="6" t="s">
        <v>9</v>
      </c>
    </row>
    <row r="23" spans="2:11" ht="15.75" customHeight="1">
      <c r="B23" s="4" t="s">
        <v>9</v>
      </c>
      <c r="C23" s="1" t="str">
        <f>CONCATENATE(B22," ",E23)</f>
        <v>0250151583 33</v>
      </c>
      <c r="D23" s="4" t="s">
        <v>9</v>
      </c>
      <c r="E23" s="4" t="s">
        <v>30</v>
      </c>
      <c r="F23" s="4" t="s">
        <v>31</v>
      </c>
      <c r="G23" s="10">
        <v>4000</v>
      </c>
      <c r="H23" s="6" t="s">
        <v>9</v>
      </c>
      <c r="I23" s="6" t="s">
        <v>9</v>
      </c>
      <c r="J23" s="6" t="s">
        <v>9</v>
      </c>
      <c r="K23" s="6" t="s">
        <v>9</v>
      </c>
    </row>
    <row r="24" spans="2:11" ht="15.75" customHeight="1">
      <c r="B24" s="4" t="s">
        <v>9</v>
      </c>
      <c r="C24" s="1" t="str">
        <f>CONCATENATE(B22," ",E24)</f>
        <v>0250151583 39</v>
      </c>
      <c r="D24" s="4" t="s">
        <v>9</v>
      </c>
      <c r="E24" s="4" t="s">
        <v>35</v>
      </c>
      <c r="F24" s="4" t="s">
        <v>36</v>
      </c>
      <c r="G24" s="10">
        <v>1055.68</v>
      </c>
      <c r="H24" s="6">
        <v>1872.83</v>
      </c>
      <c r="I24" s="6">
        <v>1872.83</v>
      </c>
      <c r="J24" s="6" t="s">
        <v>9</v>
      </c>
      <c r="K24" s="6">
        <v>1872.83</v>
      </c>
    </row>
    <row r="25" spans="2:11" ht="15.75" customHeight="1">
      <c r="B25" s="4" t="s">
        <v>9</v>
      </c>
      <c r="C25" s="1" t="str">
        <f>CONCATENATE(B22," ",E25)</f>
        <v>0250151583 52</v>
      </c>
      <c r="D25" s="4" t="s">
        <v>9</v>
      </c>
      <c r="E25" s="4" t="s">
        <v>32</v>
      </c>
      <c r="F25" s="4" t="s">
        <v>33</v>
      </c>
      <c r="G25" s="10">
        <v>16051.71</v>
      </c>
      <c r="H25" s="6">
        <v>7200</v>
      </c>
      <c r="I25" s="6">
        <v>7200</v>
      </c>
      <c r="J25" s="6" t="s">
        <v>9</v>
      </c>
      <c r="K25" s="6">
        <v>7200</v>
      </c>
    </row>
    <row r="26" spans="2:11" ht="15.75" customHeight="1">
      <c r="B26" s="4" t="s">
        <v>34</v>
      </c>
      <c r="C26" s="1" t="str">
        <f>CONCATENATE(B26," ",E26)</f>
        <v>0250502502 30</v>
      </c>
      <c r="D26" s="4" t="s">
        <v>9</v>
      </c>
      <c r="E26" s="4" t="s">
        <v>28</v>
      </c>
      <c r="F26" s="4" t="s">
        <v>29</v>
      </c>
      <c r="G26" s="10" t="s">
        <v>9</v>
      </c>
      <c r="H26" s="6">
        <v>366</v>
      </c>
      <c r="I26" s="6">
        <v>366</v>
      </c>
      <c r="J26" s="6" t="s">
        <v>9</v>
      </c>
      <c r="K26" s="6">
        <v>366</v>
      </c>
    </row>
    <row r="27" spans="2:11" ht="15.75" customHeight="1">
      <c r="B27" s="4" t="s">
        <v>9</v>
      </c>
      <c r="C27" s="1" t="str">
        <f>CONCATENATE(B26," ",E27)</f>
        <v>0250502502 39</v>
      </c>
      <c r="D27" s="4" t="s">
        <v>9</v>
      </c>
      <c r="E27" s="4" t="s">
        <v>35</v>
      </c>
      <c r="F27" s="4" t="s">
        <v>36</v>
      </c>
      <c r="G27" s="10">
        <v>3986.68</v>
      </c>
      <c r="H27" s="6">
        <v>6013.32</v>
      </c>
      <c r="I27" s="6" t="s">
        <v>9</v>
      </c>
      <c r="J27" s="6" t="s">
        <v>9</v>
      </c>
      <c r="K27" s="6" t="s">
        <v>9</v>
      </c>
    </row>
    <row r="28" spans="2:11" ht="15.75" customHeight="1">
      <c r="B28" s="4" t="s">
        <v>9</v>
      </c>
      <c r="C28" s="1" t="str">
        <f>CONCATENATE(B26," ",E28)</f>
        <v>0250502502 52</v>
      </c>
      <c r="D28" s="4" t="s">
        <v>9</v>
      </c>
      <c r="E28" s="4" t="s">
        <v>32</v>
      </c>
      <c r="F28" s="4" t="s">
        <v>33</v>
      </c>
      <c r="G28" s="10">
        <v>16214.64</v>
      </c>
      <c r="H28" s="6">
        <v>16512.94</v>
      </c>
      <c r="I28" s="6">
        <v>16512.94</v>
      </c>
      <c r="J28" s="6" t="s">
        <v>9</v>
      </c>
      <c r="K28" s="6">
        <v>16512.94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SERPRO-MG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SERPRO</dc:creator>
  <cp:keywords/>
  <dc:description/>
  <cp:lastModifiedBy>proplan</cp:lastModifiedBy>
  <dcterms:created xsi:type="dcterms:W3CDTF">1997-08-20T17:04:57Z</dcterms:created>
  <dcterms:modified xsi:type="dcterms:W3CDTF">2015-01-20T18:57:24Z</dcterms:modified>
  <cp:category/>
  <cp:version/>
  <cp:contentType/>
  <cp:contentStatus/>
</cp:coreProperties>
</file>